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ЯБЛОКОВА О.А\2023\Реестр\ПМР\"/>
    </mc:Choice>
  </mc:AlternateContent>
  <xr:revisionPtr revIDLastSave="0" documentId="13_ncr:1_{91EBDD40-9C7F-4F0E-BC30-A7CE9EB3FA60}" xr6:coauthVersionLast="40" xr6:coauthVersionMax="45" xr10:uidLastSave="{00000000-0000-0000-0000-000000000000}"/>
  <bookViews>
    <workbookView xWindow="-120" yWindow="-120" windowWidth="19440" windowHeight="15000" activeTab="2" xr2:uid="{75E856A8-DD86-4564-BE89-51DD643553DA}"/>
  </bookViews>
  <sheets>
    <sheet name="Учреждения" sheetId="1" r:id="rId1"/>
    <sheet name="Недвижимое имущество" sheetId="2" r:id="rId2"/>
    <sheet name="Движимое имущество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85" i="3" l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1080" i="3" l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525" i="3" l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220" i="3" l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14" i="3"/>
  <c r="A215" i="3" s="1"/>
  <c r="A216" i="3" s="1"/>
  <c r="A217" i="3" s="1"/>
  <c r="A218" i="3" s="1"/>
  <c r="A211" i="3"/>
  <c r="A212" i="3" s="1"/>
  <c r="A197" i="3"/>
  <c r="A198" i="3" s="1"/>
  <c r="A199" i="3" s="1"/>
  <c r="A200" i="3" s="1"/>
  <c r="A201" i="3" s="1"/>
  <c r="A202" i="3" s="1"/>
  <c r="A203" i="3" s="1"/>
  <c r="A204" i="3" s="1"/>
  <c r="A205" i="3" s="1"/>
  <c r="A59" i="3" l="1"/>
  <c r="K102" i="1" l="1"/>
  <c r="A305" i="3" l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33" i="2"/>
  <c r="A34" i="2" s="1"/>
  <c r="A35" i="2" s="1"/>
  <c r="A36" i="2" s="1"/>
  <c r="A3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RANO85</author>
  </authors>
  <commentList>
    <comment ref="A82" authorId="0" shapeId="0" xr:uid="{F63E5F09-40EF-4FCF-942F-A1E3CB81E6EB}">
      <text>
        <r>
          <rPr>
            <b/>
            <sz val="9"/>
            <color indexed="81"/>
            <rFont val="Tahoma"/>
            <family val="2"/>
            <charset val="204"/>
          </rPr>
          <t>RANO85: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83" authorId="0" shapeId="0" xr:uid="{56B2ACFE-3049-4CBC-8D81-04368768CF14}">
      <text>
        <r>
          <rPr>
            <b/>
            <sz val="9"/>
            <color indexed="81"/>
            <rFont val="Tahoma"/>
            <family val="2"/>
            <charset val="204"/>
          </rPr>
          <t>RANO85: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<sst xmlns="http://schemas.openxmlformats.org/spreadsheetml/2006/main" count="5078" uniqueCount="3385">
  <si>
    <t>№ п/п</t>
  </si>
  <si>
    <t xml:space="preserve">Наименование недвижимого имущества
</t>
  </si>
  <si>
    <t xml:space="preserve"> Адрес (местоположение) недвижимого имущества
</t>
  </si>
  <si>
    <t xml:space="preserve"> Кадастровый номер муниципального недвижимого имущества
</t>
  </si>
  <si>
    <t xml:space="preserve"> Площадь, протяженность и (или) иные параметры, характеризующие физические свойства недвижимого имущества
</t>
  </si>
  <si>
    <t xml:space="preserve"> Сведения о балансовой стоимости недвижимого имущества и начисленной амортизации (износе)
</t>
  </si>
  <si>
    <t xml:space="preserve">Сведения о кадастровой стоимости недвижимого имущества
</t>
  </si>
  <si>
    <t xml:space="preserve">Дата регистрации права оперативного управления или хозяйственного ведения на недвижимое имущество
</t>
  </si>
  <si>
    <t xml:space="preserve"> Реквизиты документов - основание нахождения объекта нежвижимости  у юридического лица
</t>
  </si>
  <si>
    <t xml:space="preserve"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
</t>
  </si>
  <si>
    <t xml:space="preserve">Наименование движимого имущества
</t>
  </si>
  <si>
    <t xml:space="preserve">  Сведения о балансовой стоимости движимого имущества и начисленной амортизации (износе)
</t>
  </si>
  <si>
    <t xml:space="preserve"> Характеристики объекта
(идентификационный номер (VIN), год выпуска, цвет)
</t>
  </si>
  <si>
    <t>Реквизиты документов - основание нахождения объекта у юридического лица (дата регистрации Госавтоинспекции и др.)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</si>
  <si>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</si>
  <si>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 xml:space="preserve"> Полное наименование и организационно-правовая форма юридического лица                                                  (ИНН)
</t>
  </si>
  <si>
    <t xml:space="preserve"> Адрес (местонахождение)
</t>
  </si>
  <si>
    <t xml:space="preserve">ФИО
руководителя,
телефон
</t>
  </si>
  <si>
    <t xml:space="preserve"> Основной государственный регистрационный номер и дата государственной регистрации
</t>
  </si>
  <si>
    <t xml:space="preserve">Реквизиты документа - основания создания юридического лица (участия муниципального образования в создании (уставном капитале) юридического лица)
</t>
  </si>
  <si>
    <t xml:space="preserve">Размер уставного фонда (для муниципальных унитарных предприятий)
</t>
  </si>
  <si>
    <t xml:space="preserve">Размер доли, принадлежащей муниципальному образованию в уставном (складочном) капитале, в процентах (для хозяйственных обществ и товариществ)
</t>
  </si>
  <si>
    <t>Балансовая стоимость основных средств, руб.</t>
  </si>
  <si>
    <t>Остаточная стоимость основных средств, руб.</t>
  </si>
  <si>
    <t xml:space="preserve">Среднесписочная численность работников
</t>
  </si>
  <si>
    <t>Муниципальное казенное учреждение Отдел строительства администрации Приволжского муниципального района ИНН 3705009110</t>
  </si>
  <si>
    <t>155550, Ивановская область, г.Приволжск, ул.Революционная, д.63</t>
  </si>
  <si>
    <t>Субботина Марина Ивановна тел.8(49339) 2-15-63</t>
  </si>
  <si>
    <t>ОГРН 1143705000416 01.12.2014</t>
  </si>
  <si>
    <t>Постановление администрации Приволжского муниципального района №1154-п от 20.11.2014г.</t>
  </si>
  <si>
    <t>не зарегистрировано</t>
  </si>
  <si>
    <t>Ноутбук ASUS</t>
  </si>
  <si>
    <t>X553MA-XX061H (90NB04X1-V02080)(XmasEdition)blak 15/6HD N3530/DVD</t>
  </si>
  <si>
    <t>Компьютер в сборе</t>
  </si>
  <si>
    <t>ЖК монитор Philips 18", жесткий диск HDD 500Gb, корпус CROWN, материнская плата, процессор IntelCeleron G3920)</t>
  </si>
  <si>
    <t>МФУ Broder DCP-L5500DNR1</t>
  </si>
  <si>
    <t>лазерный/черно-белый/50000 стр./А4/1200х1200/42стр</t>
  </si>
  <si>
    <t>Кучина Татьяна Николаевна, 8(49339)21393, 21140</t>
  </si>
  <si>
    <t>1133705000010 , 10.01.2013</t>
  </si>
  <si>
    <t>Постановление администрации Приволжского мунципального района от 26.10.2012 №810-п "О создании муниципального казённого учреждения "Отдел культуры, молодёжной политики, спорта и туризма администрации Приволжского муниципального района"</t>
  </si>
  <si>
    <t>-</t>
  </si>
  <si>
    <t xml:space="preserve">Ноутбук Samsung </t>
  </si>
  <si>
    <t>30180/30180</t>
  </si>
  <si>
    <t xml:space="preserve">Системный блок Intel Core i3-3220 </t>
  </si>
  <si>
    <t>23196/23196</t>
  </si>
  <si>
    <t>Системный блок в составе: Core i5 8400/DDR4 8Гб/HDD 1Тб/ Intel UHD Graphics 630/Mini-Tower/ Windos 10 Pro</t>
  </si>
  <si>
    <t>41200/41200</t>
  </si>
  <si>
    <t>Муниципальное учреждение "Редакция радио "Приволжская волна"</t>
  </si>
  <si>
    <t>Деятельность в области радиовещания и телевидения</t>
  </si>
  <si>
    <t>Решениео создании юридического лица №1  от 11.01.2007 и учредительный договор Муниципального учреждения "Редакция радио "Приволжская волна" б/н от11.01.2007</t>
  </si>
  <si>
    <t>передатчик радиовещательный</t>
  </si>
  <si>
    <t>115000/115000</t>
  </si>
  <si>
    <t>Компьютер intel Cor</t>
  </si>
  <si>
    <t>59757,93/59757,93</t>
  </si>
  <si>
    <t>графический эквалайзер</t>
  </si>
  <si>
    <t>20467,80/20467,80</t>
  </si>
  <si>
    <t>двухканальный телефонный гибрид</t>
  </si>
  <si>
    <t>57750/57750</t>
  </si>
  <si>
    <t>Компьютер Аthlоn</t>
  </si>
  <si>
    <t>26131,12/26131,12</t>
  </si>
  <si>
    <t>Компьютер с двумя мониторами</t>
  </si>
  <si>
    <t>22675/22675</t>
  </si>
  <si>
    <t>Компьютер.Athiopn</t>
  </si>
  <si>
    <t>20920/20920</t>
  </si>
  <si>
    <t>Микшерный пульт 8 моно,2 стерео,3х EQ.2 AUХ ПРОЦЕССОР эфектов МACKIE CFХ12 МК//</t>
  </si>
  <si>
    <t>28667/28667</t>
  </si>
  <si>
    <t>микшерный пультMACКIЕ CFX12</t>
  </si>
  <si>
    <t>многополосной динамический процессор</t>
  </si>
  <si>
    <t>62343/62343</t>
  </si>
  <si>
    <t>РВ передатчик "Эфир - 100 ПТ"</t>
  </si>
  <si>
    <t>88500/88500</t>
  </si>
  <si>
    <t>Стереорекордер EDIROL R-09R</t>
  </si>
  <si>
    <t>28770/28770</t>
  </si>
  <si>
    <t>телекомуникационный напольный шкаф</t>
  </si>
  <si>
    <t>24983,44/24983,44</t>
  </si>
  <si>
    <t>внешний аудиоинтерфейс USB</t>
  </si>
  <si>
    <t>26460/26460</t>
  </si>
  <si>
    <t>Передающий Антенно-фидерный Комплекс для FM частоты 88.1</t>
  </si>
  <si>
    <t>муниципальный контракт 1 от 07.12.2020</t>
  </si>
  <si>
    <t>Мачты ферменной конструкции серии RL-MAST</t>
  </si>
  <si>
    <t>39600,00/39600,00</t>
  </si>
  <si>
    <t>Основание мачты сборной RL-16-3-6S</t>
  </si>
  <si>
    <t>27290,00/27290,00</t>
  </si>
  <si>
    <t xml:space="preserve">Источник бесперебойного питания ippon Back Basic 2200 Euro 1320Вт 2200ВА </t>
  </si>
  <si>
    <t>21520,00/21520,00</t>
  </si>
  <si>
    <t>Договор 909 от 25.12.2020</t>
  </si>
  <si>
    <t>Источник бесперебойного питания ippon Smart Winner 3000 2700Вт</t>
  </si>
  <si>
    <t>52579,85/52579,85</t>
  </si>
  <si>
    <t>155550, Ивановская обл., Приволжский р-н, д.Ширяиха д.42</t>
  </si>
  <si>
    <t>1173702008787 21.04.2017</t>
  </si>
  <si>
    <t>Постановление администрации Приволжского муниципального района от 19.12.2018 №814-п "О создании муниципального автономного учреждения физической культуры и спорта "Арена" Приволжского муниципального района путем изменения типа существующего муниципального бюджетного учреждения физической культуры и спорта "Арена" Приволжского муниципального района</t>
  </si>
  <si>
    <t>Модульно санитарно-бытовой комплекс для спортсменов</t>
  </si>
  <si>
    <t>Постановление администрации Приволжского муниципального района от 17.05.2017 №358-п</t>
  </si>
  <si>
    <t>Автоматический автоклав</t>
  </si>
  <si>
    <t>Постановление администрации Приволжского муниципального района от 01.06.2017 №419-п</t>
  </si>
  <si>
    <t>Вышка судейская универсальная (волейбол)</t>
  </si>
  <si>
    <t>91739,29 / 91739,29</t>
  </si>
  <si>
    <t>трибуна спортивная, деревянная</t>
  </si>
  <si>
    <t>трибуна 1</t>
  </si>
  <si>
    <t>трибуна 2</t>
  </si>
  <si>
    <t>трибуна 3</t>
  </si>
  <si>
    <t>Бензотример Stihl</t>
  </si>
  <si>
    <t>22990,00/22990,00</t>
  </si>
  <si>
    <t>Триммер FS-120</t>
  </si>
  <si>
    <t>22005,00/22005,00</t>
  </si>
  <si>
    <t>Персональный компьютер</t>
  </si>
  <si>
    <t>Дефибрилятор переносной PRIMEDIK DEFI-B</t>
  </si>
  <si>
    <t xml:space="preserve">газ-ка Husqvarma  M53S PRO 5.5л.с. Honda самоходка  </t>
  </si>
  <si>
    <t>31680,00/31680,00</t>
  </si>
  <si>
    <t xml:space="preserve">Газонокосилка бензиновая JG 155H  </t>
  </si>
  <si>
    <t>59980,00/59980,00</t>
  </si>
  <si>
    <t xml:space="preserve">снегоуборочная машина T660G(42807,60)  </t>
  </si>
  <si>
    <t>42807,60/42807,60</t>
  </si>
  <si>
    <t xml:space="preserve">станок для заточки коньков  </t>
  </si>
  <si>
    <t>39000,00/39000,00</t>
  </si>
  <si>
    <t>Трибуна 172 места</t>
  </si>
  <si>
    <t>39900,00/39900,00</t>
  </si>
  <si>
    <t>Стойки волейбольные телескопические круглые</t>
  </si>
  <si>
    <t>186678,80/186678,80</t>
  </si>
  <si>
    <t>стойки теннисные круглые d83 мм со стаканами</t>
  </si>
  <si>
    <t>Стол для кабинета врача</t>
  </si>
  <si>
    <t>21686,79/21686,79</t>
  </si>
  <si>
    <t>Угловой диван</t>
  </si>
  <si>
    <t>35842,35/35842,35</t>
  </si>
  <si>
    <t>Укладка для оказания первой медицинской помощи</t>
  </si>
  <si>
    <t>21228,03/21228,03</t>
  </si>
  <si>
    <t>Ворота гандбольные с сеткой</t>
  </si>
  <si>
    <t>52136,73/52136,73</t>
  </si>
  <si>
    <t>52136,72/52136,72</t>
  </si>
  <si>
    <t>Установка фильтрования Bestway 3,7 м 3/ч 58495</t>
  </si>
  <si>
    <t>26150,00/26150,00</t>
  </si>
  <si>
    <t>ККТ Меркурий 185Ф (USB, GSM, Wifi, АКБ) с ФН на 36 мес.</t>
  </si>
  <si>
    <t>25100,00/25100,00</t>
  </si>
  <si>
    <t>Водонагреватель Atlantic Steatite 300л</t>
  </si>
  <si>
    <t>36850,00/36850,00</t>
  </si>
  <si>
    <t>Навес тентовый</t>
  </si>
  <si>
    <t>92384,00/92384,00</t>
  </si>
  <si>
    <t xml:space="preserve">ККТ Меркурий 185Ф  с ФН </t>
  </si>
  <si>
    <t>21600,00/21600,00</t>
  </si>
  <si>
    <t>Мобильная стойка баскетбольная со щитом, кольцом и сеткой</t>
  </si>
  <si>
    <t>618706,84/618706,83</t>
  </si>
  <si>
    <t>Постановление администрации Приволжского муниципального района от 02.08.2019 №348-п</t>
  </si>
  <si>
    <t>618706,84/618706,84</t>
  </si>
  <si>
    <t>Воздушно-тепловая завеса КЭВ-44</t>
  </si>
  <si>
    <t>57743,47/57743,47</t>
  </si>
  <si>
    <t>Постановление администрации Приволжского муниципального района от 02.12.2019№618-п</t>
  </si>
  <si>
    <t>Воздушно-тепловая завеса КЭВ-56</t>
  </si>
  <si>
    <t>79404,57/79404,57</t>
  </si>
  <si>
    <t>Воздушно-тепловая завеса КЭВ-49</t>
  </si>
  <si>
    <t>насос Unilift AR50B</t>
  </si>
  <si>
    <t>48934,24/48934,24</t>
  </si>
  <si>
    <t>КНС ARMOPLAST-2000-5000</t>
  </si>
  <si>
    <t>1551722,99/1551722,99</t>
  </si>
  <si>
    <t>Генератор дизельный во спомогательном корпусе с автоматическим запуском</t>
  </si>
  <si>
    <t>784833,00/784833,00</t>
  </si>
  <si>
    <t>Электронный лазерный тир "Рубин" ИЛТ-001 "Патриот-Спорт"</t>
  </si>
  <si>
    <t>92550,00/92550,00</t>
  </si>
  <si>
    <t>Постановление администрации Приволжского муниципального района от 25.09.2019 №485-п</t>
  </si>
  <si>
    <t>Кабина туалетная (стандарт)</t>
  </si>
  <si>
    <t>27284,00/27284,00</t>
  </si>
  <si>
    <t>Постановление администрации Приволжского муниципального района от 08.09.2020 №420-п</t>
  </si>
  <si>
    <t>Насос канализационный погружной КИТ КПА 30/15.65.3.380.СВ</t>
  </si>
  <si>
    <t>87450,00/87450,00</t>
  </si>
  <si>
    <t>Воздуходувное устройство BG86</t>
  </si>
  <si>
    <t>23990,00/23990,00</t>
  </si>
  <si>
    <t>Газонокосилка STIHL RM-4RTP</t>
  </si>
  <si>
    <t>77990,00/0,00</t>
  </si>
  <si>
    <t xml:space="preserve">Ноутбук HP 15-DB 1009UR AMD Ryzen 3 </t>
  </si>
  <si>
    <t>40990,00/40990,00</t>
  </si>
  <si>
    <t>Горизонтальная гимнастическая скамья с фиксацией ступней для выполнения испытания "Поднимание туловища из положения лежа на спине"</t>
  </si>
  <si>
    <t>36240,35/36240,35</t>
  </si>
  <si>
    <t>Постановление администрации Приволжского муниципального района от 08.06.2020 №252-п</t>
  </si>
  <si>
    <t>Помост для выполнения испытаний "Сгибание - разгибание рук в упоре лежа на полу" с платформой фиксации результатов выполнения, габариты 200 см х 100 см х 70 см</t>
  </si>
  <si>
    <t>Мишень на стойках круглая для выполнения испытания "Метание теннисного мяча в цель (дистанция 6м) ", диаметр отверстия 90 см</t>
  </si>
  <si>
    <t>26720,88/26720,88</t>
  </si>
  <si>
    <t>Мишень на стойках квадратная для тестирования инвалидов, габариты 1,5мх1,5м</t>
  </si>
  <si>
    <t>Уличный тренажер "Гиперэкстензия"</t>
  </si>
  <si>
    <t>34376,85/34376,85</t>
  </si>
  <si>
    <t>Уличный тренажер "Гребная тяга"</t>
  </si>
  <si>
    <t>89168,96/89168,96</t>
  </si>
  <si>
    <t>Уличный тренажер "Жим лежа"</t>
  </si>
  <si>
    <t>Уличный тренажер "Жим от плеч"</t>
  </si>
  <si>
    <t>Уличный тренажер "Брусья"</t>
  </si>
  <si>
    <t>24409,67/24409,67</t>
  </si>
  <si>
    <t>Уличный тренажер "Скамья для пресса"</t>
  </si>
  <si>
    <t>36376,85/36376,85</t>
  </si>
  <si>
    <t>Уличный тренажер "Приседание/Шраги"</t>
  </si>
  <si>
    <t>Большие брусья воркаут с упорами для отжиманий</t>
  </si>
  <si>
    <t>Рукоход с возможностью использования дополнительных аксессуаров</t>
  </si>
  <si>
    <t>23413,32/23413,32</t>
  </si>
  <si>
    <t>Рукоход с изменением высоты</t>
  </si>
  <si>
    <t>39340,38/39340,38</t>
  </si>
  <si>
    <t>П-образный рукоход</t>
  </si>
  <si>
    <t>24413,32/24413,32</t>
  </si>
  <si>
    <t>Шведская стенка</t>
  </si>
  <si>
    <t>Шведская стенка низкая, трансформируемая</t>
  </si>
  <si>
    <t>25904,20/25904,20</t>
  </si>
  <si>
    <t xml:space="preserve">Турник-перекладина с регулируемой высотой от 90 см до 260 см </t>
  </si>
  <si>
    <t>23013,32/23013,32</t>
  </si>
  <si>
    <t>Эллиптический тренажер</t>
  </si>
  <si>
    <t>26030,00/26030,00</t>
  </si>
  <si>
    <t>Уличный тренажер "Степпер"</t>
  </si>
  <si>
    <t>Велотренажер</t>
  </si>
  <si>
    <t>Баскетбольный щит с кольцом</t>
  </si>
  <si>
    <t>28073,9/28073,90</t>
  </si>
  <si>
    <t>Уличный антивандальный стол для настольного тенниса</t>
  </si>
  <si>
    <t>125110,60/20851,71</t>
  </si>
  <si>
    <t>Зеркало 4мм с обработкой, армированием в складной металлической конструкции</t>
  </si>
  <si>
    <t>36715,00/36715,00</t>
  </si>
  <si>
    <t xml:space="preserve">Спортивный центр с универсальным игровым залом </t>
  </si>
  <si>
    <t xml:space="preserve"> 37:13:031349:318</t>
  </si>
  <si>
    <t>1972м2</t>
  </si>
  <si>
    <t>47841859,09/8411005,68</t>
  </si>
  <si>
    <t>Постановление администраации Приволжского муниципального района от 19.12.2019 №665-п</t>
  </si>
  <si>
    <t>Земельный участок</t>
  </si>
  <si>
    <t>37:13:031349:288</t>
  </si>
  <si>
    <t>45817м2</t>
  </si>
  <si>
    <t>Постановление администрации Приволжского муниципального района от 31.07.2017 №548-п</t>
  </si>
  <si>
    <t>Дом на стадионе</t>
  </si>
  <si>
    <t>155550, Ивановская обл, г.Приволжск, ул.Революционная, дом 135</t>
  </si>
  <si>
    <t>37:13:010608:11</t>
  </si>
  <si>
    <t>117,9м2</t>
  </si>
  <si>
    <t>155550, Ивановская обл, г.Приволжск, ул.Революционная, дом 136</t>
  </si>
  <si>
    <t>37:13:010608:8</t>
  </si>
  <si>
    <t>25673+/-56кв.м</t>
  </si>
  <si>
    <t>ЛЭП</t>
  </si>
  <si>
    <t>Спортивная площадка (ул.Льнянщиков)</t>
  </si>
  <si>
    <t>248068,47/79355,15</t>
  </si>
  <si>
    <t>Футбольное мини-поле (стадион)</t>
  </si>
  <si>
    <t xml:space="preserve">Тепловые сети </t>
  </si>
  <si>
    <t>1323м</t>
  </si>
  <si>
    <t>Кабельно-воздушная ЛЭП-6 кВ</t>
  </si>
  <si>
    <t>2631м</t>
  </si>
  <si>
    <t>Напорная канализация</t>
  </si>
  <si>
    <t>857м</t>
  </si>
  <si>
    <t>Внутриплощадочные электрические сети</t>
  </si>
  <si>
    <t>917м</t>
  </si>
  <si>
    <t>86020,00/86020,00</t>
  </si>
  <si>
    <t xml:space="preserve">Система водоснабжения </t>
  </si>
  <si>
    <t>1707м</t>
  </si>
  <si>
    <t>Внутриплощадочная канализация</t>
  </si>
  <si>
    <t>41 м</t>
  </si>
  <si>
    <t>1023701712320 12.09.1995 г.</t>
  </si>
  <si>
    <t>№ 686 от 04.09.1995</t>
  </si>
  <si>
    <t>Постановление главы администрации Приволжского района</t>
  </si>
  <si>
    <t>Нежилые помещения №46 и №56</t>
  </si>
  <si>
    <t>155550
Ивановская область г.Приволжск, ул.Революционная,  д.20</t>
  </si>
  <si>
    <t>246,2 м2</t>
  </si>
  <si>
    <t xml:space="preserve">215529,22 /215529,22 </t>
  </si>
  <si>
    <t>Постановление администрации Приволжского муниципального района от 18.11.2019 года № 589-п</t>
  </si>
  <si>
    <t>Автобус ПАЗ 32053-70</t>
  </si>
  <si>
    <t>Постановление администрации Приволжского муниципального района от 09.08.2019 года № 373-п</t>
  </si>
  <si>
    <t>Автобус ПАЗ 423470-04</t>
  </si>
  <si>
    <t>2883000,00 / 377535,73</t>
  </si>
  <si>
    <t>Постановление администрации Приволжского муниципального района от 30.01.2020 года № 50-п</t>
  </si>
  <si>
    <t>Автобус ГАЗ 322171</t>
  </si>
  <si>
    <t>1415000,00 / 185297,64</t>
  </si>
  <si>
    <t>Автобус ГАЗ 322121</t>
  </si>
  <si>
    <t>1195000,00 / 298749,99</t>
  </si>
  <si>
    <t>Постановление администрации Приволжского муниципального района № 130-п от 29.03.2018</t>
  </si>
  <si>
    <t>647106,00 / 647106,00</t>
  </si>
  <si>
    <t xml:space="preserve">передача от МКОУ СОШ №1 № 788-п 
от 22.10.2012, регистрация в Госавтоинспекции 31.10.2012 г.
</t>
  </si>
  <si>
    <t>передача от МКОУ СОШ №1№ 896-п 
от 23.09.2013, регистрация в Госавтоинспекции
29.08.2013 г.</t>
  </si>
  <si>
    <t>передача от МКОУ СОШ №1 № 896-п 
от 23.09.2013, регистрация в Госавтоинспекции
29.08.2013 г.</t>
  </si>
  <si>
    <t>1792300,00 /746791,50</t>
  </si>
  <si>
    <t xml:space="preserve">передача от Администрации Приволжского муниципального района № 975-п 
от 28.12.2017г, регистрация в Госавтоинспекции 19.01.2018 г.
</t>
  </si>
  <si>
    <t>65000,00 / 65000,00</t>
  </si>
  <si>
    <t>Инвентарный номер 10487</t>
  </si>
  <si>
    <t>Приобретено учреждением 18.12.2014</t>
  </si>
  <si>
    <t>Фискальный регистратор АТОЛ 90 Ф</t>
  </si>
  <si>
    <t>21500,00 / 21500,00</t>
  </si>
  <si>
    <t>Заводской номер  - 00107202093503, цвет - черный, 2017 г.в., Инвентарный номер 34330282313001</t>
  </si>
  <si>
    <t>Приобретено учреждением 24.04.2017</t>
  </si>
  <si>
    <t>Витрина для буфета холодильная</t>
  </si>
  <si>
    <t>28523,00 / 28523,00</t>
  </si>
  <si>
    <t>Заводской номер  - 13098381, цвет - серый, 2013 г.в., Инвентарный номер 10439</t>
  </si>
  <si>
    <t>передача от МКОУ СОШ №1 № 908-п 
от 24.09.2013</t>
  </si>
  <si>
    <t>Жарочно-пекарский шкаф</t>
  </si>
  <si>
    <t>77430,00 / 70793,32</t>
  </si>
  <si>
    <t>Заводской номер  - 1084, цвет - белый, 2013 г.в., Инвентарный номер 10454</t>
  </si>
  <si>
    <t>Инвентарный номер 10455</t>
  </si>
  <si>
    <t>Картофелечистка Sirman PPJ</t>
  </si>
  <si>
    <t>Инвентарный номер 10453</t>
  </si>
  <si>
    <t>Кассовая кабина</t>
  </si>
  <si>
    <t>29555,00 / 29555,00</t>
  </si>
  <si>
    <t>Заводской номер  - 1186, цвет - серый, 2013 г.в., Инвентарный номер 10446</t>
  </si>
  <si>
    <t>Мармит вторых блюд паровой</t>
  </si>
  <si>
    <t>59320,00 / 59320,00</t>
  </si>
  <si>
    <t>Заводской номер  - 1254, цвет - серый, 2013 г.в., Инвентарный номер 10444</t>
  </si>
  <si>
    <t xml:space="preserve">передача от МКОУ СОШ №1 № 908-п 
от 24.09.2013, </t>
  </si>
  <si>
    <t>Мармит первых блюд</t>
  </si>
  <si>
    <t>45255,00 / 45255,00</t>
  </si>
  <si>
    <t>Заводской номер  - 853, цвет - серый, 2013 г.в., Инвентарный номер 10443</t>
  </si>
  <si>
    <t>Приобретено учреждением 12.01.2012</t>
  </si>
  <si>
    <t>Машина протирочно-резательная МПО-1-00</t>
  </si>
  <si>
    <t>27760,00 / 27760,00</t>
  </si>
  <si>
    <t>Заводской номер  - 1367, цвет - серый, 2011 г.в., Инвентарный номер 10424</t>
  </si>
  <si>
    <t>Машина тестомесильная ТММ без дежи</t>
  </si>
  <si>
    <t>96000,00 / 96000,00</t>
  </si>
  <si>
    <t>Заводской номер  - 11204, цвет - белый, 2011 г.в., Инвентарный номер 10417</t>
  </si>
  <si>
    <t>Особо ценное имущество постановление администрации Приволжского муниципального района  № 18-п от 17.01.2012 г.</t>
  </si>
  <si>
    <t>Миксер планетарный В-20</t>
  </si>
  <si>
    <t>23150,00 / 23150,00</t>
  </si>
  <si>
    <t>Заводской номер  - б/н, цвет - серый, 2011 г.в., Инвентарный номер 10425</t>
  </si>
  <si>
    <t>Морозильный ларь Frostor 700S</t>
  </si>
  <si>
    <t>37892,00 / 37892,00</t>
  </si>
  <si>
    <t>Заводской номер  - 101200669, агрегат 6ТН86АА, цвет - белый, 2012 г.в., Инвентарный номер 10449</t>
  </si>
  <si>
    <t>Мясорубка 300 (300кг/час) Беларусь</t>
  </si>
  <si>
    <t>23895,00 / 23895,00</t>
  </si>
  <si>
    <t>Заводской номер  - 4841, цвет - серый, 2009 г.в., Инвентарный номер 10406</t>
  </si>
  <si>
    <t>Мясорубка МИМ-300м</t>
  </si>
  <si>
    <t>39827,00 / 39827,00</t>
  </si>
  <si>
    <t>Заводской номер  - б/н, цвет - серый, 2013 г.в., Инвентарный номер 10452</t>
  </si>
  <si>
    <t>Поручень линии раздачи</t>
  </si>
  <si>
    <t>22355,00 / 22355,00</t>
  </si>
  <si>
    <t>Инвентарный номер 10447</t>
  </si>
  <si>
    <t>Прилавок витрина холодильный ППВ 70М-НШ</t>
  </si>
  <si>
    <t>60038,00 / 60038,00</t>
  </si>
  <si>
    <t>Заводской номер  - 61, тип и номер АЕZ241523 12У20 163922 4А37930002, цвет - серый, 2012 г.в., Инвентарный номер 10442</t>
  </si>
  <si>
    <t>Прилавок для горячих напитков</t>
  </si>
  <si>
    <t>39137,00 / 39137,00</t>
  </si>
  <si>
    <t>Заводской номер  - 1294, цвет - серый, 2013 г.в., Инвентарный номер 10445</t>
  </si>
  <si>
    <t>Прилавок для столовых приборов</t>
  </si>
  <si>
    <t>30233,00 / 30233,00</t>
  </si>
  <si>
    <t>Заводской номер  - 342, цвет - серый, 2013 г.в., Инвентарный номер 10441</t>
  </si>
  <si>
    <t>Сплит Система SM 218 SF</t>
  </si>
  <si>
    <t>56000,00 / 56000,00</t>
  </si>
  <si>
    <t>Заводской номер  - 073179, цвет - белый, 2010 г.в.Инвентарный номер 10451</t>
  </si>
  <si>
    <t>Стелаж металлический</t>
  </si>
  <si>
    <t>23745,00 / 23745,00</t>
  </si>
  <si>
    <t>Цвет - серый, Инвентарный номер 10458</t>
  </si>
  <si>
    <t>Цвет - серый, Инвентарный номер 10459</t>
  </si>
  <si>
    <t>22487,00 / 22487,00</t>
  </si>
  <si>
    <t>Цвет - серый, Инвентарный номер 10460</t>
  </si>
  <si>
    <t>Стол металлический для посуды 1800*700*870</t>
  </si>
  <si>
    <t>26233,00 / 26233,00</t>
  </si>
  <si>
    <t>Цвет - серый, Инвентарный номер 10440</t>
  </si>
  <si>
    <t>Сушилка стелаж для тарелок</t>
  </si>
  <si>
    <t>27923,00 / 27923,00</t>
  </si>
  <si>
    <t>Цвет - серый, Инвентарный номер 10457</t>
  </si>
  <si>
    <t>Тахограф КАСБИ DT-20 M без модема 1</t>
  </si>
  <si>
    <t>27500,00 / 27500,00</t>
  </si>
  <si>
    <t>Заводской номер - 00038664, Цвет - черный, Инвентарный номер 34143020380002</t>
  </si>
  <si>
    <t>Приобретено учреждением 01.10.2015</t>
  </si>
  <si>
    <t>Тахограф КАСБИ DT-20 M без модема 2</t>
  </si>
  <si>
    <t>Заводской номер - 00037773, Цвет - черный, Инвентарный номер 34143020380003</t>
  </si>
  <si>
    <t>Тахограф КАСБИ DT-20 M без модема 3</t>
  </si>
  <si>
    <t>Заводской номер - 00038352, Цвет - черный, Инвентарный номер 34143020380004</t>
  </si>
  <si>
    <t>Тахограф КАСБИ DT-20 M без модема 4</t>
  </si>
  <si>
    <t>Заводской номер - 00038590, Цвет - черный, Инвентарный номер 34143020380005</t>
  </si>
  <si>
    <t>Тахограф КАСБИ DT-20 M без модема 5</t>
  </si>
  <si>
    <t>Заводской номер - 00039209, Цвет - черный, Инвентарный номер 34143020380006</t>
  </si>
  <si>
    <t>Приобретено учреждением  01.10.2015</t>
  </si>
  <si>
    <t>Тахограф КАСБИ DT-20 M без модема 6</t>
  </si>
  <si>
    <t>Заводской номер - 00039105, Цвет - черный, Инвентарный номер 34143020380007</t>
  </si>
  <si>
    <t>Тахограф КАСБИ DT-20 M без модема 7</t>
  </si>
  <si>
    <t>Заводской номер - 00038574, Цвет - черный, Инвентарный номер 34143020380008</t>
  </si>
  <si>
    <t>Тахограф КАСБИ DT-20 M без модема 8</t>
  </si>
  <si>
    <t>Заводской номер - 00041342, Цвет - черный, Инвентарный номер 34143020380009</t>
  </si>
  <si>
    <t>Тахограф КАСБИ DT-20 M без модема 9</t>
  </si>
  <si>
    <t>Заводской номер - 00041111, Цвет - черный, Инвентарный номер 34143020380010</t>
  </si>
  <si>
    <t>Холодильный шкаф ШХ 1,4</t>
  </si>
  <si>
    <t>86087,00 / 86087,00</t>
  </si>
  <si>
    <t>Заводской номер  - D41241 0713, цвет - белый, 2013 г.в. Инвентарный номер 10450</t>
  </si>
  <si>
    <t>Заводской номер  - б/н, цвет - белый, 2013 г.в.Инвентарный номер 10451</t>
  </si>
  <si>
    <t>Электронная система АРМ столовая</t>
  </si>
  <si>
    <t>121236,00 / 121236,00</t>
  </si>
  <si>
    <t>Инвентарный номер 10461</t>
  </si>
  <si>
    <t>Инвентарный номер 10462</t>
  </si>
  <si>
    <t>МФУ Kyocera M2235dn</t>
  </si>
  <si>
    <t>22310 / 22310</t>
  </si>
  <si>
    <t>Инвентарный номер 34330282322001</t>
  </si>
  <si>
    <t>Приобретено учреждением 29.04.2019</t>
  </si>
  <si>
    <t>Ноутбук Acer A315-41-R8E5 AMD</t>
  </si>
  <si>
    <t>24500 / 24500</t>
  </si>
  <si>
    <t>Приобретено учреждением 08.11.2019</t>
  </si>
  <si>
    <t>Машина картофел. 300кг/час МОК 300-У</t>
  </si>
  <si>
    <t>Инвентарный номер 34330289317001</t>
  </si>
  <si>
    <t>Приобретено учреждением 11.03.2020</t>
  </si>
  <si>
    <t xml:space="preserve">Дугин Андрей Владимирович
4-16-09
</t>
  </si>
  <si>
    <t>1023701712066 06.07.1995</t>
  </si>
  <si>
    <t>серия 37 №000507593</t>
  </si>
  <si>
    <t>Здание ДМШ</t>
  </si>
  <si>
    <t>обл. Ивановская, р-н Приволжский, г. Приволжск, ул. Революционная, дом 8.</t>
  </si>
  <si>
    <t>37:13:010414:177</t>
  </si>
  <si>
    <t>37-СС №079593</t>
  </si>
  <si>
    <t>в оперативном управлении</t>
  </si>
  <si>
    <t>37:13:010414:4</t>
  </si>
  <si>
    <t>1164 +/- 12</t>
  </si>
  <si>
    <t>37-СС №079595</t>
  </si>
  <si>
    <t>YAMAHA цифровое пианино</t>
  </si>
  <si>
    <t>Домра малая мастеровая</t>
  </si>
  <si>
    <t>Компьютер</t>
  </si>
  <si>
    <t>Баян "Этюд" БН-40 205М2</t>
  </si>
  <si>
    <t>Компьютер 18.5" АОС Е970SWN Black, Inwin IW-EC027BL</t>
  </si>
  <si>
    <t>Баян БН-41 Тула 46*80-II</t>
  </si>
  <si>
    <t>Активные акустические системы</t>
  </si>
  <si>
    <t>YAMAHA  Р-45В цифровое пианино</t>
  </si>
  <si>
    <t>10134143692030000384</t>
  </si>
  <si>
    <t>Видеокамера Панасоник</t>
  </si>
  <si>
    <t>Гитара класическая CUENCA</t>
  </si>
  <si>
    <t>10134143692030000395</t>
  </si>
  <si>
    <t>Доска интерактивная</t>
  </si>
  <si>
    <t>Проектор Optoma X308STe</t>
  </si>
  <si>
    <t>Рояль Николай Рубинштейн</t>
  </si>
  <si>
    <t>10134143692030000413</t>
  </si>
  <si>
    <t>Экран (с электроприводом)360*200</t>
  </si>
  <si>
    <t>10134143692030000401</t>
  </si>
  <si>
    <t>Проектор VivitekDH763z-UST</t>
  </si>
  <si>
    <t>Кронштейн для проектора BOX4ps</t>
  </si>
  <si>
    <t>Сервер воспроизведения и записи BOX4ps</t>
  </si>
  <si>
    <t>10134143692030000385</t>
  </si>
  <si>
    <t>Пианино "Николай Рубинштейн"</t>
  </si>
  <si>
    <t>10134143692030000391</t>
  </si>
  <si>
    <t>30.11.2018</t>
  </si>
  <si>
    <t>Ноутбук HP--rb026ur 15.6 черный</t>
  </si>
  <si>
    <t>10134143692030000414</t>
  </si>
  <si>
    <t>10134143692030000418</t>
  </si>
  <si>
    <t>YAMAHA  Р-45В цифровое пианино 88клGSH/64</t>
  </si>
  <si>
    <t>10134143692030000419</t>
  </si>
  <si>
    <t>Системный блок от ОК</t>
  </si>
  <si>
    <t>10134143692030000416</t>
  </si>
  <si>
    <t>Антонова Елена Ивановна</t>
  </si>
  <si>
    <t>1023701712000  05.07.1995</t>
  </si>
  <si>
    <t>серия 37 №001650591</t>
  </si>
  <si>
    <t>Муниципальное бюджетное учреждение  дополниткельного образования Детская школа искусств г. Плёс ИНН 3719002965</t>
  </si>
  <si>
    <t>Weltmeister ACHAT 72- аккордеон клавишный 34/72/III/5/3</t>
  </si>
  <si>
    <t xml:space="preserve">ОС0000000176                  </t>
  </si>
  <si>
    <t>12.06.2014</t>
  </si>
  <si>
    <t xml:space="preserve">Аккардеон Hohner A 1654 Bravo </t>
  </si>
  <si>
    <t xml:space="preserve">ОС0000000190                  </t>
  </si>
  <si>
    <t>16.11.2016</t>
  </si>
  <si>
    <t>Фортепиано Десна</t>
  </si>
  <si>
    <t xml:space="preserve">000000000005                  </t>
  </si>
  <si>
    <t>31.12.2005</t>
  </si>
  <si>
    <t>Фортепиано Иваново</t>
  </si>
  <si>
    <t xml:space="preserve">000000000002                  </t>
  </si>
  <si>
    <t>07.01.2006</t>
  </si>
  <si>
    <t>Цифровое пианино "CASIO AP200"</t>
  </si>
  <si>
    <t xml:space="preserve">ВА0000000074                  </t>
  </si>
  <si>
    <t>17.12.2008</t>
  </si>
  <si>
    <t>Синтезатор CASIO WK7600</t>
  </si>
  <si>
    <t xml:space="preserve">ОС0000000192                  </t>
  </si>
  <si>
    <t>07.12.2016</t>
  </si>
  <si>
    <t>Синтезатор YAMAHA PSR S650</t>
  </si>
  <si>
    <t xml:space="preserve">ОС0000000143                  </t>
  </si>
  <si>
    <t>26.04.2012</t>
  </si>
  <si>
    <t>Синтезатор YAMAHA PSR S550B</t>
  </si>
  <si>
    <t xml:space="preserve">ВА0000000116                  </t>
  </si>
  <si>
    <t>22.12.2009</t>
  </si>
  <si>
    <t>Фортепиано Лирика</t>
  </si>
  <si>
    <t xml:space="preserve">000000000007                  </t>
  </si>
  <si>
    <t>Ноутбук Samsung 350V5C</t>
  </si>
  <si>
    <t>13.12.2012</t>
  </si>
  <si>
    <t>Ноутбук Леново</t>
  </si>
  <si>
    <t>19.12.2018</t>
  </si>
  <si>
    <t>Проектор</t>
  </si>
  <si>
    <t>25.12.2012</t>
  </si>
  <si>
    <t>МФУ "КэнонМФ 3010</t>
  </si>
  <si>
    <t>12.11.2018</t>
  </si>
  <si>
    <t>ОС0000000200</t>
  </si>
  <si>
    <t>Цифровое пианино "CASIO (Privia-760 BK)</t>
  </si>
  <si>
    <t xml:space="preserve">Зобнина Татьяна Анатольевна
(49339) 21901
</t>
  </si>
  <si>
    <t xml:space="preserve">114370500017                                          22.09.2014                </t>
  </si>
  <si>
    <t xml:space="preserve">постановление администрации Приволжского муниципального района </t>
  </si>
  <si>
    <t>№844-п от 15.12.2016</t>
  </si>
  <si>
    <t>Муниципальное казенное учреждение приволжского муниципального района «Многофункциональный центр предоставления государственных и муниципальных услуг.Управление делами» ИНН 3705008928</t>
  </si>
  <si>
    <t>Административное здание</t>
  </si>
  <si>
    <t>Г.Приволжск, улица Революционная, дом 63</t>
  </si>
  <si>
    <t>37:13:010611:25</t>
  </si>
  <si>
    <t>22143805,76/22143805,76</t>
  </si>
  <si>
    <t>свидетельство о государственной регистрации права от 29.12.2014 №37-сс 557775</t>
  </si>
  <si>
    <t xml:space="preserve">Гараж </t>
  </si>
  <si>
    <t>Г. Приволжск, пер. Коминтерновский, дом 2</t>
  </si>
  <si>
    <t>37:13:010611:26</t>
  </si>
  <si>
    <t>1619175,36/ 1619175,36</t>
  </si>
  <si>
    <t>Выписка 37-37/001-37/032/001/2016-1069/1 от 17.12.2016</t>
  </si>
  <si>
    <t xml:space="preserve">Нежилые помещения №23, 24 </t>
  </si>
  <si>
    <t>г. Приволжск,ул. Б.Московская, д.3</t>
  </si>
  <si>
    <t>25565,74/ 25565,74</t>
  </si>
  <si>
    <t>37:13:010611:4</t>
  </si>
  <si>
    <t>свидетельство о государственной регистрации права от 14.07.2016 №37-37/001-37/032/001/2016-440/1</t>
  </si>
  <si>
    <t>37:13:010611:369</t>
  </si>
  <si>
    <t>Выписка 37-37/001/003/2017-37287</t>
  </si>
  <si>
    <t>Ивановская область, р-н Приволжский, город Приволжск, улица Социалистическая</t>
  </si>
  <si>
    <t>37:13:010707:319</t>
  </si>
  <si>
    <t>свидетельство о государственной регистрации права от 04.03.2016 №37/37/008-37/016/002/2016-463/1</t>
  </si>
  <si>
    <t>TOYOTA CAMRY</t>
  </si>
  <si>
    <t>1451201,00 /991653,88</t>
  </si>
  <si>
    <t xml:space="preserve">VIN XW7BKYFK70S009138
2013
Черный металлик
</t>
  </si>
  <si>
    <t>дата регистрации Госавтоинспекции 19.11.2014</t>
  </si>
  <si>
    <t>KIO RIO</t>
  </si>
  <si>
    <t>575500,00/ 575500,00</t>
  </si>
  <si>
    <t xml:space="preserve">VIN Z94CB41BBER187824
2014 
ЧЕРНЫЙ
</t>
  </si>
  <si>
    <t>дата регистрации Госавтоинспекции 20.11.2014</t>
  </si>
  <si>
    <t xml:space="preserve">VIN Z94CB41BBER187822
2014 
ЧЕРНЫЙ
</t>
  </si>
  <si>
    <t>Шеврале Нива</t>
  </si>
  <si>
    <t>572112,00/ 238380,00</t>
  </si>
  <si>
    <t>VIN X9L212300J0669569                                  2018                              ТЕМНО-СЕРЫЙ МЕТАЛЛИК</t>
  </si>
  <si>
    <t>дата регистрации Госавтоинспекции 15.11.2018</t>
  </si>
  <si>
    <t>Щит рекламный Ивановская обл.,Приволжский р-н в полосе отвода автомобильной дороги "Приволжск-Плес", в 300 м от поворота на с.Утес</t>
  </si>
  <si>
    <t>Щит рекламный Ивановская обл., г.Приволжск, Станционный проезд, восточнее рынка</t>
  </si>
  <si>
    <t>Щит рекламный Ивановская обл., Приволжский р-н, северо-восточнее от границы Приволжского района</t>
  </si>
  <si>
    <t>Пожарная сигнализация</t>
  </si>
  <si>
    <t>Счетчик тепловой энергии и ХВС</t>
  </si>
  <si>
    <t>Уличные купольные скоростные видеокамеры Nikvision DS-2DE4220-AE</t>
  </si>
  <si>
    <t>41190,00/41190,00</t>
  </si>
  <si>
    <t>IP видеокамера Dahua IPC-HFW2320R-ZS</t>
  </si>
  <si>
    <t>25950,00/25950,00</t>
  </si>
  <si>
    <t>Система 112 (Компьютер в сборе)</t>
  </si>
  <si>
    <t>Коммутатор доступа SNR-S2985G-24T-POE 26P</t>
  </si>
  <si>
    <t>ИБП Intelligent II 1000 RM</t>
  </si>
  <si>
    <t>21648,28/21648,28</t>
  </si>
  <si>
    <t>Телекоммуникационный шкаф 1520х600х300</t>
  </si>
  <si>
    <t>70939,94/70939,94</t>
  </si>
  <si>
    <t>МФУ hp LaserJet Pro MFP М125га&lt;CZ177A&gt;(А4,128Mb,LCD,20стр/мин,лазерн.МФУ,USB2.0)</t>
  </si>
  <si>
    <t>29120,00/29120,00</t>
  </si>
  <si>
    <t>Компьютер в сборке</t>
  </si>
  <si>
    <t xml:space="preserve">Компьютер в сборке </t>
  </si>
  <si>
    <t>21120,00/21120,00</t>
  </si>
  <si>
    <t>Ноутбук Samsung NP300E7A(A02)B950/4Gb/750Gb/DVDRW/int/17.3HD+/WiFi/BT/W7HB64/</t>
  </si>
  <si>
    <t>23334,00/23334,00</t>
  </si>
  <si>
    <t>Сервер  DELL PE 1800 SCSI Dualx</t>
  </si>
  <si>
    <t>92043,00/92043,00</t>
  </si>
  <si>
    <t>Телефонная станция Panasonic KX-TDE100RU</t>
  </si>
  <si>
    <t>35420,00/35420,00</t>
  </si>
  <si>
    <t xml:space="preserve">Программное обеспечение BioSmart Studio и Модуль расширения BioSmart-FULL </t>
  </si>
  <si>
    <t>21300,00/21300,00</t>
  </si>
  <si>
    <t>Экран Digis</t>
  </si>
  <si>
    <t>44460,00/44460,00</t>
  </si>
  <si>
    <t>Сервер IBM ExpSetl x3250m31U Xeon QC X3430 HS( 2.4GHz/8MB 1*2 U2Dimm.no HDD3.5 H</t>
  </si>
  <si>
    <t>70913,70/70913,70</t>
  </si>
  <si>
    <t>Сервер СХД IBM System Storage DS3512 Single Controller</t>
  </si>
  <si>
    <t>99904,00/99904,00</t>
  </si>
  <si>
    <t xml:space="preserve">Турникет-трипод "Tornello-Vento" (без штанг) </t>
  </si>
  <si>
    <t>58353,00/58353,00</t>
  </si>
  <si>
    <t>Осушитель Ballu BDH-40L</t>
  </si>
  <si>
    <t>23595,00/23595,00</t>
  </si>
  <si>
    <t>Рециркулятор бактерицидный ИСТОК БРИЗ 120 со стойкой</t>
  </si>
  <si>
    <t>25500,00/25500,00</t>
  </si>
  <si>
    <t>Сплит система Dantex RK-09SPG: RK-09SPG внутренний блок и RK-09SPGE внешний блок</t>
  </si>
  <si>
    <t>Коипьютер в сборке</t>
  </si>
  <si>
    <t>МФУ Canon i-SENSYS MF2l2w(А4,256Mb,23 стр/мин,лазерное МФУ,USB2.0,сетевой,WiFi)</t>
  </si>
  <si>
    <t>29235,00/29235,00</t>
  </si>
  <si>
    <t xml:space="preserve">IP-телефония на 4 удал места </t>
  </si>
  <si>
    <t>ViPNet Coordinator HW100C</t>
  </si>
  <si>
    <t>92700,00/92700,00</t>
  </si>
  <si>
    <t>Фотоаппарат Canon EOS 1200D Klt (18-55мм f/3.5-5.6 IS III)</t>
  </si>
  <si>
    <t>29500,00/29500,00</t>
  </si>
  <si>
    <t>Видеорегистратор Dahua DH-XVR5116HS-X</t>
  </si>
  <si>
    <t>23915,06/23915,06</t>
  </si>
  <si>
    <t xml:space="preserve">Ноутбук DELL Inspiron 1501 (109303/107914)(TL-58/15.4"WXGA/DVDSM/WiFi </t>
  </si>
  <si>
    <t>25279,00/25279,00</t>
  </si>
  <si>
    <t xml:space="preserve">Цифровой видеорегистратор MDR-16600 </t>
  </si>
  <si>
    <t>26440,00/26440,00</t>
  </si>
  <si>
    <t>IP Видеорегистратор сетевой OMNY NK 20N2 v1, 20 каналов, макс.вх/исх битрейт 80/80 Мбит/с</t>
  </si>
  <si>
    <t>70363,33/70363,33</t>
  </si>
  <si>
    <t>Сервер 5028R-WR</t>
  </si>
  <si>
    <t xml:space="preserve">Копировальный аппарат CANON </t>
  </si>
  <si>
    <t>35712,00/35712,00</t>
  </si>
  <si>
    <t>34874,00/34874,00</t>
  </si>
  <si>
    <t>Охранно- пожарная сигнализация ОПС ( ул. Б.Московская д. 3)</t>
  </si>
  <si>
    <t>59125,50/59125,50</t>
  </si>
  <si>
    <t>Строительные леса ПСРВ - 21,0 м (2х2м) высота 1,3 м</t>
  </si>
  <si>
    <t>22820,00/22820,00</t>
  </si>
  <si>
    <t xml:space="preserve">Вывеска 1000x500 </t>
  </si>
  <si>
    <t xml:space="preserve">Диван (цвет коричневый) </t>
  </si>
  <si>
    <t xml:space="preserve">Сейф </t>
  </si>
  <si>
    <t xml:space="preserve">Шкаф гардеробный (цвет ольха) </t>
  </si>
  <si>
    <t>20219,00/20219,00</t>
  </si>
  <si>
    <t>20080,00/20080,00</t>
  </si>
  <si>
    <t>Шкаф металлический картотечный</t>
  </si>
  <si>
    <t xml:space="preserve">Шкаф архивный металлический </t>
  </si>
  <si>
    <t>22145,00/22145,00</t>
  </si>
  <si>
    <t xml:space="preserve">Шкаф гардеробный в кабинет руководителя (цвет орех) </t>
  </si>
  <si>
    <t>20377,00/20377,00</t>
  </si>
  <si>
    <t>Муниципальное казённое учреждение дополнительного образования Детско-юношеская спортивная школа г.Приволжска ИНН3719004497</t>
  </si>
  <si>
    <t>1023701711846 04.06.2002г.</t>
  </si>
  <si>
    <t>Постановление Главы Администрации Приволжского р-на Ивановской обл. от 01.02.1988г.</t>
  </si>
  <si>
    <t>Здание</t>
  </si>
  <si>
    <t>г.Приволжск Ивановская область ул. Коминтерновская д.32</t>
  </si>
  <si>
    <t>37:13:010422:353</t>
  </si>
  <si>
    <t>324 м2</t>
  </si>
  <si>
    <t>1728788/1728788, 100%</t>
  </si>
  <si>
    <t>Постановление главы администрации Приволжского муниципального района от 24.11.2008 №925</t>
  </si>
  <si>
    <t>нет</t>
  </si>
  <si>
    <t xml:space="preserve">пожарная сигнализация </t>
  </si>
  <si>
    <t>57829/57829, 100%</t>
  </si>
  <si>
    <t xml:space="preserve">34143319020001                </t>
  </si>
  <si>
    <t>Приобретено учреждением, 01.12.2013</t>
  </si>
  <si>
    <t>ноутбук DELL</t>
  </si>
  <si>
    <t>20400/20400, 100%</t>
  </si>
  <si>
    <t xml:space="preserve">34000000000001                </t>
  </si>
  <si>
    <t>Приобретено учреждением, 26.09.2017</t>
  </si>
  <si>
    <t>воздухонагреватель</t>
  </si>
  <si>
    <t>35185/35185, 100%</t>
  </si>
  <si>
    <t xml:space="preserve">010104143699000006            </t>
  </si>
  <si>
    <t>Приобретено учреждением, 01.01.2007</t>
  </si>
  <si>
    <t>снегоукатчик</t>
  </si>
  <si>
    <t>57000/57000,100%</t>
  </si>
  <si>
    <t xml:space="preserve">010104143699000008            </t>
  </si>
  <si>
    <t>Приобретено учреждением, 26.05.2010</t>
  </si>
  <si>
    <t>проектор BENQ "МХ  503"</t>
  </si>
  <si>
    <t>21670.25/21670.25, 100%</t>
  </si>
  <si>
    <t xml:space="preserve">34143020350001                </t>
  </si>
  <si>
    <t>Приобретено учреждением, 03.12.2013</t>
  </si>
  <si>
    <t>24153.08/24153.08, 100%</t>
  </si>
  <si>
    <t xml:space="preserve">34143020193001                </t>
  </si>
  <si>
    <t>ноутбук Lenovo</t>
  </si>
  <si>
    <t>20050/20050, 100%</t>
  </si>
  <si>
    <t xml:space="preserve">34143020400001                </t>
  </si>
  <si>
    <t>Приобретено учреждением, 14.09.2016</t>
  </si>
  <si>
    <t>тренажер для настольного тениса</t>
  </si>
  <si>
    <t>30900/30900, 100%</t>
  </si>
  <si>
    <t xml:space="preserve">36163693542001                </t>
  </si>
  <si>
    <t>Приобретено учреждением, 07.12.2017</t>
  </si>
  <si>
    <t>Система видеонаблюдения</t>
  </si>
  <si>
    <t>62948/62948, 100%</t>
  </si>
  <si>
    <t>Приобретено учреждением, 29.03.2019</t>
  </si>
  <si>
    <t>системный блок</t>
  </si>
  <si>
    <t>25500/25500, 100%</t>
  </si>
  <si>
    <t>34320262000002</t>
  </si>
  <si>
    <t>Приобретено учреждением, 24.08.2020</t>
  </si>
  <si>
    <t>Муниципальное казённое учреждение дополнительного образования Центр детского и юношеского творчества г.Приволжска, муниципальное казённое учреждение, ИНН: 3719003888</t>
  </si>
  <si>
    <t>Смирнова Наталия Евгеньевна, 8 (49339) 4-22-24</t>
  </si>
  <si>
    <t>1033700720074, 17.01.2003г.</t>
  </si>
  <si>
    <t>24153.08/24153.08</t>
  </si>
  <si>
    <t>проектор</t>
  </si>
  <si>
    <t>21670.25/21670.25</t>
  </si>
  <si>
    <t>ноутбук</t>
  </si>
  <si>
    <t>23499/23499</t>
  </si>
  <si>
    <t>комплект компьютерной техники</t>
  </si>
  <si>
    <t>24214.98/24214.98</t>
  </si>
  <si>
    <t>24910/24910</t>
  </si>
  <si>
    <t>20440/220440</t>
  </si>
  <si>
    <t>25270/25270</t>
  </si>
  <si>
    <t>20000/20000</t>
  </si>
  <si>
    <t>24233/24233</t>
  </si>
  <si>
    <t>Муниципальное казённое учреждение отдел образования 3719002267</t>
  </si>
  <si>
    <t>155550                            Ивановская обл. г.Приволжск ул.Революционная д.63</t>
  </si>
  <si>
    <t xml:space="preserve">Калинина Елена Владимировна     8(49339)4-22-48         </t>
  </si>
  <si>
    <t>Постановление главы админ.Привол.р-на Иванов.обл № 388 от 11.08.1998г.</t>
  </si>
  <si>
    <t>Моноблок ACER</t>
  </si>
  <si>
    <t>41873 /100%</t>
  </si>
  <si>
    <t>110109317</t>
  </si>
  <si>
    <t xml:space="preserve">приобретено учреждением </t>
  </si>
  <si>
    <t>05.04.2018</t>
  </si>
  <si>
    <t>Система кондиционирования</t>
  </si>
  <si>
    <t>65798.7 /58749</t>
  </si>
  <si>
    <t xml:space="preserve">110109212 </t>
  </si>
  <si>
    <t>21.08.2013</t>
  </si>
  <si>
    <t>МФУ HP Lazer Jet M3027</t>
  </si>
  <si>
    <t>56000 /100%</t>
  </si>
  <si>
    <t>110109268</t>
  </si>
  <si>
    <t>15.11.2013</t>
  </si>
  <si>
    <t>Компьютер (клиентское место для ЕГЭ)</t>
  </si>
  <si>
    <t>53300 /100%</t>
  </si>
  <si>
    <t>27.01.2014</t>
  </si>
  <si>
    <t>Моно-блок LH 156EA</t>
  </si>
  <si>
    <t>24915 /100%</t>
  </si>
  <si>
    <t>110109140</t>
  </si>
  <si>
    <t>02.10.2012</t>
  </si>
  <si>
    <t>Ноутбук "Самсунг"</t>
  </si>
  <si>
    <t>26151 /100%</t>
  </si>
  <si>
    <t>110109029</t>
  </si>
  <si>
    <t>25.04.2012</t>
  </si>
  <si>
    <t>комплект вычислительной техники "Philips"</t>
  </si>
  <si>
    <t>25000 /100%</t>
  </si>
  <si>
    <t xml:space="preserve">10104044 </t>
  </si>
  <si>
    <t>20.08.2009</t>
  </si>
  <si>
    <t>Ноутбук "Toshiba"</t>
  </si>
  <si>
    <t>22440/ 100%</t>
  </si>
  <si>
    <t>10104057</t>
  </si>
  <si>
    <t>27.09.2011</t>
  </si>
  <si>
    <t xml:space="preserve">ноутбук "Samsung" </t>
  </si>
  <si>
    <t>22206 /100%</t>
  </si>
  <si>
    <t>10104052</t>
  </si>
  <si>
    <t>05.05.2011</t>
  </si>
  <si>
    <t>ноутбук Dell</t>
  </si>
  <si>
    <t>20780 /100%</t>
  </si>
  <si>
    <t xml:space="preserve">10104039 </t>
  </si>
  <si>
    <t>29.12.2008</t>
  </si>
  <si>
    <t>проектор Бено МР-612</t>
  </si>
  <si>
    <t>21175 /100%</t>
  </si>
  <si>
    <t>10104040</t>
  </si>
  <si>
    <t>26.12.2008</t>
  </si>
  <si>
    <t>проектор "Эpson"</t>
  </si>
  <si>
    <t>24057 /100%</t>
  </si>
  <si>
    <t>010104020</t>
  </si>
  <si>
    <t>01.04.2007</t>
  </si>
  <si>
    <t>комплект вычислительной техники "Acer"</t>
  </si>
  <si>
    <t>22501.2 /100%</t>
  </si>
  <si>
    <t>000000005</t>
  </si>
  <si>
    <t>приобретено учреждением 01.10.2013</t>
  </si>
  <si>
    <t>01.12.2006</t>
  </si>
  <si>
    <t>комплект вычислительной техники "Samsung"</t>
  </si>
  <si>
    <t>22959.18 /100%</t>
  </si>
  <si>
    <t xml:space="preserve">000000004                     </t>
  </si>
  <si>
    <t>01.01.2006</t>
  </si>
  <si>
    <t>комплект вычислительной техники "HannsG"</t>
  </si>
  <si>
    <t>24800/ 100%</t>
  </si>
  <si>
    <t xml:space="preserve">000000012                     </t>
  </si>
  <si>
    <t>01.07.2007</t>
  </si>
  <si>
    <t>комплект вычислительной техники</t>
  </si>
  <si>
    <t>33392 /100%</t>
  </si>
  <si>
    <t xml:space="preserve">10104047к3                    </t>
  </si>
  <si>
    <t>22.10.2009</t>
  </si>
  <si>
    <t xml:space="preserve">10104051к2                    </t>
  </si>
  <si>
    <t>11.01.2011</t>
  </si>
  <si>
    <t>Компьютер б/у от Красин.шк</t>
  </si>
  <si>
    <t>22440 /100%</t>
  </si>
  <si>
    <t xml:space="preserve">110109142                     </t>
  </si>
  <si>
    <t>приобретено учреждением 01.10.2019</t>
  </si>
  <si>
    <t>16.08.2012</t>
  </si>
  <si>
    <t>Системный блок-сервер КС</t>
  </si>
  <si>
    <t>35875 /100%</t>
  </si>
  <si>
    <t xml:space="preserve">110109307                     </t>
  </si>
  <si>
    <t>приобретено учреждением 01.10.2020</t>
  </si>
  <si>
    <t>01.11.2016</t>
  </si>
  <si>
    <t>Системный блок 1</t>
  </si>
  <si>
    <t>22674 /100%</t>
  </si>
  <si>
    <t xml:space="preserve">110109195                     </t>
  </si>
  <si>
    <t>01.03.2013</t>
  </si>
  <si>
    <t>Системный блок 2</t>
  </si>
  <si>
    <t xml:space="preserve">110109196                     </t>
  </si>
  <si>
    <t>Системный блок 3</t>
  </si>
  <si>
    <t xml:space="preserve">110109197                     </t>
  </si>
  <si>
    <t>Системный блок-сервер бухг.</t>
  </si>
  <si>
    <t>28756 /100%</t>
  </si>
  <si>
    <t xml:space="preserve">110109198                     </t>
  </si>
  <si>
    <t>Калипсо Шкаф угловой</t>
  </si>
  <si>
    <t>22620 /100%</t>
  </si>
  <si>
    <t xml:space="preserve">10106052 </t>
  </si>
  <si>
    <t>Платформа SuperMicro SYS -основ.сервер</t>
  </si>
  <si>
    <t>110109185</t>
  </si>
  <si>
    <t>1-Процессор CPUXDP 2100/20M-основ.сервер</t>
  </si>
  <si>
    <t>35554/100%</t>
  </si>
  <si>
    <t>110109186</t>
  </si>
  <si>
    <t>2-Процессор CPUXDP 2100/20M-основ.сервер</t>
  </si>
  <si>
    <t>110109187</t>
  </si>
  <si>
    <t>1-Твердый накопительIntel SSD 960GB--осн.сервер</t>
  </si>
  <si>
    <t>34800/100%</t>
  </si>
  <si>
    <t>110109188</t>
  </si>
  <si>
    <t>110109189</t>
  </si>
  <si>
    <t>ИБП IPPON Innova-основной сервер</t>
  </si>
  <si>
    <t>38590/100%</t>
  </si>
  <si>
    <t>110109190</t>
  </si>
  <si>
    <t>Муниципальное казённое учреждение детский сад №6 г.Приволжска ИНН 3719003831</t>
  </si>
  <si>
    <t>Постановление Главы администрации Приволжского района Ивановской области №660 от 04.11.1994г.</t>
  </si>
  <si>
    <t>Муниципальное казённое учреждение детский сад №6 г.Приволжска ИНН 371900383</t>
  </si>
  <si>
    <t>Теневой навес</t>
  </si>
  <si>
    <t xml:space="preserve">33120001090001                </t>
  </si>
  <si>
    <t>Приобретено учреждением, 01.10.2013</t>
  </si>
  <si>
    <t xml:space="preserve">33120001090002                </t>
  </si>
  <si>
    <t>Холодильный шкаф СВ107-S</t>
  </si>
  <si>
    <t>99922/99922;100%</t>
  </si>
  <si>
    <t xml:space="preserve">36163612251096                </t>
  </si>
  <si>
    <t>Приобретено учреждением, 17.10.2012</t>
  </si>
  <si>
    <t>Комплекс -Пожарная сигнализация</t>
  </si>
  <si>
    <t>123256/123256; 100%</t>
  </si>
  <si>
    <t>Ноутбук Lenovo</t>
  </si>
  <si>
    <t>20898.57/20898.57; 100%</t>
  </si>
  <si>
    <t xml:space="preserve">14302020000001                </t>
  </si>
  <si>
    <t>Проектор BenQ</t>
  </si>
  <si>
    <t>21670.25/21670.25; 100%</t>
  </si>
  <si>
    <t xml:space="preserve">14332225400001                </t>
  </si>
  <si>
    <t>Холодильная камера</t>
  </si>
  <si>
    <t>22628.86/22628.86; 100%</t>
  </si>
  <si>
    <t xml:space="preserve">041629301000061               </t>
  </si>
  <si>
    <t>Приобретено учреждением, 01.01.1995</t>
  </si>
  <si>
    <t>Компьютер DELL</t>
  </si>
  <si>
    <t>26905/26905; 100%</t>
  </si>
  <si>
    <t xml:space="preserve">31143020202001                </t>
  </si>
  <si>
    <t>Приобретено учреждением, 07.11.2014</t>
  </si>
  <si>
    <t xml:space="preserve">НоутбукHP Compaq </t>
  </si>
  <si>
    <t>20968/20968; 100%</t>
  </si>
  <si>
    <t xml:space="preserve">36163693399004                </t>
  </si>
  <si>
    <t>Приобретено учреждением, 01.09.2016</t>
  </si>
  <si>
    <t>Компьютер Sonic</t>
  </si>
  <si>
    <t>24985/24985; 100%</t>
  </si>
  <si>
    <t xml:space="preserve">36163693399005                </t>
  </si>
  <si>
    <t>Приобретено учреждением, 10.11.2016</t>
  </si>
  <si>
    <t>Пианино ямаха р-45</t>
  </si>
  <si>
    <t xml:space="preserve">34143692010001                </t>
  </si>
  <si>
    <t>Приобретено учреждением, 30.12.2016</t>
  </si>
  <si>
    <t>Детский шкаф (комплект ящиков)</t>
  </si>
  <si>
    <t>79500/79500; 100%</t>
  </si>
  <si>
    <t xml:space="preserve">36163612182001                </t>
  </si>
  <si>
    <t>Приобретено учреждением, 15.04.2013</t>
  </si>
  <si>
    <t xml:space="preserve">Стенка детская </t>
  </si>
  <si>
    <t>20000/20000;100%</t>
  </si>
  <si>
    <t xml:space="preserve">36163612251093                </t>
  </si>
  <si>
    <t>Приобретено учреждением, 09.07.2012</t>
  </si>
  <si>
    <t>21899/21899; 100%</t>
  </si>
  <si>
    <t xml:space="preserve">00163612240001                </t>
  </si>
  <si>
    <t>Приобретено учреждением, 17.06.2015</t>
  </si>
  <si>
    <t>Стенка"Улитка"</t>
  </si>
  <si>
    <t>25000/25000; 100%</t>
  </si>
  <si>
    <t xml:space="preserve">36163612240001                </t>
  </si>
  <si>
    <t>Приобретено учреждением, 27.04.2016</t>
  </si>
  <si>
    <t>Мясорубка профессиональная</t>
  </si>
  <si>
    <t>50000/50000;100%</t>
  </si>
  <si>
    <t>Приобретено учреждением, 21.02.2019</t>
  </si>
  <si>
    <t>Стеллаж для спортивного инвентаря</t>
  </si>
  <si>
    <t>22320/22320;100%</t>
  </si>
  <si>
    <t>Приобретено учреждением, 10.07.2019</t>
  </si>
  <si>
    <t>металическое ограждение</t>
  </si>
  <si>
    <t>322204299190001</t>
  </si>
  <si>
    <t>Приобретено учреждением,20.03.2020</t>
  </si>
  <si>
    <t>Земля</t>
  </si>
  <si>
    <t>155550                            Ивановская обл. г.Приволжск ул.Фурманова д.10</t>
  </si>
  <si>
    <t xml:space="preserve">Артемьева Наталия Валентиновна     8(49339) 4-26-00    </t>
  </si>
  <si>
    <t>Постановление Главы админ.Привол.р-на Иванов.обл. №624 от 16.08.1995г.</t>
  </si>
  <si>
    <t>Муниципальное казённое дошкольное образовательное учреждение дет ский сад №10 «Солнышко» г.Приволжска  ИНН 3719004507</t>
  </si>
  <si>
    <t>22.09.2013</t>
  </si>
  <si>
    <t>Водонагреватель</t>
  </si>
  <si>
    <t>25000.00/25000.00/100%</t>
  </si>
  <si>
    <t>02.10.2013</t>
  </si>
  <si>
    <t>24153.08/24153.08/100%</t>
  </si>
  <si>
    <t>05.12.2013</t>
  </si>
  <si>
    <t>25173.60/25173.60/100%</t>
  </si>
  <si>
    <t>Компьютер (ноутбук) Lenovo</t>
  </si>
  <si>
    <t>20898.57/20898.57/100%</t>
  </si>
  <si>
    <t>Кондиционер</t>
  </si>
  <si>
    <t>28000/28000/100%</t>
  </si>
  <si>
    <t>26.06.2009</t>
  </si>
  <si>
    <t>Насос "Niagara"</t>
  </si>
  <si>
    <t>36215.81/36215.81/100%</t>
  </si>
  <si>
    <t xml:space="preserve">34330281314001                </t>
  </si>
  <si>
    <t>02.07.2018</t>
  </si>
  <si>
    <t>Ноутбук HP Pavilion</t>
  </si>
  <si>
    <t>21348/21348/100%</t>
  </si>
  <si>
    <t>Плита электрическая ПЭЖ-4</t>
  </si>
  <si>
    <t>35000/35000/100%</t>
  </si>
  <si>
    <t>26.11.2009</t>
  </si>
  <si>
    <t>09.12.2009</t>
  </si>
  <si>
    <t>71200/71200/100%</t>
  </si>
  <si>
    <t>04.10.2013</t>
  </si>
  <si>
    <t>Стиральная машина LG F-HOB888ND4</t>
  </si>
  <si>
    <t>23845/23845/100%</t>
  </si>
  <si>
    <t xml:space="preserve">00162930203001                </t>
  </si>
  <si>
    <t>30.05.2017</t>
  </si>
  <si>
    <t>Холодильный шкафCV107-S</t>
  </si>
  <si>
    <t>49984/49984/100%</t>
  </si>
  <si>
    <t>17.10.2012</t>
  </si>
  <si>
    <t>Компьютер с лиценз.операц.сисемой</t>
  </si>
  <si>
    <t>32484/32484/100%</t>
  </si>
  <si>
    <t xml:space="preserve">00320262013001                </t>
  </si>
  <si>
    <t>29.03.2018</t>
  </si>
  <si>
    <t>Проектор ACER X125HH DLR</t>
  </si>
  <si>
    <t>33000/33000/100%</t>
  </si>
  <si>
    <t>01.12.2016</t>
  </si>
  <si>
    <t>Дорожка ковровая 2,0*5 м нов.</t>
  </si>
  <si>
    <t>27196/27196/100%</t>
  </si>
  <si>
    <t>23.08.2013</t>
  </si>
  <si>
    <t>Лесенка "Мишень"</t>
  </si>
  <si>
    <t>25000/25000/100%</t>
  </si>
  <si>
    <t>26.08.2013</t>
  </si>
  <si>
    <t>Лесенка мишень "Бабочка"</t>
  </si>
  <si>
    <t>26000/26000/100%</t>
  </si>
  <si>
    <t>30.09.2014</t>
  </si>
  <si>
    <t>22500/22500/100%</t>
  </si>
  <si>
    <t>15.07.2011</t>
  </si>
  <si>
    <t>23500/23500/100%</t>
  </si>
  <si>
    <t>15.06.2012</t>
  </si>
  <si>
    <t>Мясорубка электрич.</t>
  </si>
  <si>
    <t>16.10.2014</t>
  </si>
  <si>
    <t>Овощерезка электрич.</t>
  </si>
  <si>
    <t>39000/39000/100%</t>
  </si>
  <si>
    <t>30.10.2014</t>
  </si>
  <si>
    <t>Песочница</t>
  </si>
  <si>
    <t>20000/20000/100%</t>
  </si>
  <si>
    <t>Стеллаж с решетчатыми полкаит</t>
  </si>
  <si>
    <t>21580/21580/100%</t>
  </si>
  <si>
    <t>21.04.2016</t>
  </si>
  <si>
    <t>Шкаф-купе</t>
  </si>
  <si>
    <t>21150/21150/100%</t>
  </si>
  <si>
    <t xml:space="preserve">36330329953004                </t>
  </si>
  <si>
    <t>14.12.2018</t>
  </si>
  <si>
    <t>Компьютер  Lenovo</t>
  </si>
  <si>
    <t>27703/27703/100%</t>
  </si>
  <si>
    <t>34320262014001</t>
  </si>
  <si>
    <t>Проектор ACER 118Н DLR 3600Lm</t>
  </si>
  <si>
    <t>25852/25852/100%</t>
  </si>
  <si>
    <t>34330267016001</t>
  </si>
  <si>
    <t>24.09.2019</t>
  </si>
  <si>
    <t>34330267016002</t>
  </si>
  <si>
    <t>20800/20800/100%</t>
  </si>
  <si>
    <t xml:space="preserve">36330310112006  </t>
  </si>
  <si>
    <t>12.11.2019</t>
  </si>
  <si>
    <t xml:space="preserve">36330310112007  </t>
  </si>
  <si>
    <t>Металлическое ограждение</t>
  </si>
  <si>
    <t xml:space="preserve">32220429919001    </t>
  </si>
  <si>
    <t>19.08.2019</t>
  </si>
  <si>
    <t>Снегоуборщик SGC</t>
  </si>
  <si>
    <t>31 000.00/31 000.00/100%</t>
  </si>
  <si>
    <t xml:space="preserve">34330291059001                </t>
  </si>
  <si>
    <t>29.12.2020</t>
  </si>
  <si>
    <t>Ноутбук Lenovo S145-15API</t>
  </si>
  <si>
    <t>35 025.00/35 025.00/100%</t>
  </si>
  <si>
    <t xml:space="preserve">34320262011001                </t>
  </si>
  <si>
    <t>25.05.2020</t>
  </si>
  <si>
    <t>Проектор OPTOMA</t>
  </si>
  <si>
    <t>25 700.00/25 700.00/100%</t>
  </si>
  <si>
    <t xml:space="preserve">34320262000001                </t>
  </si>
  <si>
    <t>26.06.2020</t>
  </si>
  <si>
    <t>Проектор мультимедийный Ricon PJ WX2440 3300Lm</t>
  </si>
  <si>
    <t>24 919.00/24 919.00/100%</t>
  </si>
  <si>
    <t xml:space="preserve">34330267016003                </t>
  </si>
  <si>
    <t>25.12.2020</t>
  </si>
  <si>
    <t>Здание сада</t>
  </si>
  <si>
    <t>155550                   Ивановская обл   г.Приволжск         ул.Фурманова д.10</t>
  </si>
  <si>
    <t>32161069.60/32161069.60/100%</t>
  </si>
  <si>
    <t>Свидетельство о государственной регистрации права от 07.06.2012. 37-СС № 168614</t>
  </si>
  <si>
    <t>Договор оперативного управления                                 01.08.2015</t>
  </si>
  <si>
    <t>Склад</t>
  </si>
  <si>
    <t>29912.96/29912.96/100%</t>
  </si>
  <si>
    <t>Свидетельство о государственной регистрации права от 07.06.2012. 37-СС № 168615</t>
  </si>
  <si>
    <t>287115.84/287115.84/100%</t>
  </si>
  <si>
    <t>37:13:0000000:243</t>
  </si>
  <si>
    <t>Свидетельство о государственной регистрации права от 07.06.2012. 37-СС № 168626</t>
  </si>
  <si>
    <t>Муниципальное казённое дошкольное образовательное учреждение детский сад № 5 г.Приволжска 3719003870</t>
  </si>
  <si>
    <t>155550                            Ивановская обл. г.Приволжск ул.Революционная д.126</t>
  </si>
  <si>
    <t xml:space="preserve">Феофанова        Галина                 Леонидовна     8(49339)4-13-79         </t>
  </si>
  <si>
    <t>1023701711802       26.09.1995</t>
  </si>
  <si>
    <t>Постановление Главы Администрации Приволжского р-на Иванов.обл.  № 351 от 29.08.1995</t>
  </si>
  <si>
    <t>Игровая зона "Кворус"</t>
  </si>
  <si>
    <t>49990.00/49990.00/100%</t>
  </si>
  <si>
    <t>0101106163612254</t>
  </si>
  <si>
    <t>приобретено учреждением 01.12.2011</t>
  </si>
  <si>
    <t>0101106163612253</t>
  </si>
  <si>
    <t>22335.00/22335.00/100%</t>
  </si>
  <si>
    <t>0101104302020116</t>
  </si>
  <si>
    <t>приобретено учреждением 01.12.2007</t>
  </si>
  <si>
    <t>Мясорубка МИМ-300</t>
  </si>
  <si>
    <t>приобретено учреждением 28.12.2017</t>
  </si>
  <si>
    <t>Ноутбук "Samsung"</t>
  </si>
  <si>
    <t>22760.00/22760.00/100%</t>
  </si>
  <si>
    <t>0101104361225418</t>
  </si>
  <si>
    <t>приобретено учреждением 15.12.2010</t>
  </si>
  <si>
    <t>21651.00/21651.00/100%</t>
  </si>
  <si>
    <t>0101104163612254</t>
  </si>
  <si>
    <t>Ноутбук "HP"</t>
  </si>
  <si>
    <t>28000.00/28000.00/100%</t>
  </si>
  <si>
    <t>3414302020900002</t>
  </si>
  <si>
    <t>приобретено учреждением 28.11.2016</t>
  </si>
  <si>
    <t>Ноутбук HP 17-AK028UR</t>
  </si>
  <si>
    <t>приобретено учреждением 13.01.2018</t>
  </si>
  <si>
    <t>Ноутбук LENOVO 1</t>
  </si>
  <si>
    <t>0014302020900001</t>
  </si>
  <si>
    <t>приобретено учреждением 09.01.2014</t>
  </si>
  <si>
    <t>Ноутбук LENOVO 2</t>
  </si>
  <si>
    <t>3414302020900001</t>
  </si>
  <si>
    <t>3414331928000001</t>
  </si>
  <si>
    <t>Проектор BenQ MX 503</t>
  </si>
  <si>
    <t>21670.25/21670.25/100%</t>
  </si>
  <si>
    <t>3414302035000001</t>
  </si>
  <si>
    <t>Стиральная машина LG</t>
  </si>
  <si>
    <t>24890.00/24890.00/100%</t>
  </si>
  <si>
    <t>3416293020900001</t>
  </si>
  <si>
    <t>приобретено учреждением 14.12.2016</t>
  </si>
  <si>
    <t>3312000109000001</t>
  </si>
  <si>
    <t>3312000109000002</t>
  </si>
  <si>
    <t>Холодильный шкаф CB107-S</t>
  </si>
  <si>
    <t>99922.00/99922.00/100%</t>
  </si>
  <si>
    <t>0101104291961600</t>
  </si>
  <si>
    <t>приобретено учреждением 18.10.2012</t>
  </si>
  <si>
    <t>Часть забора из профнастила</t>
  </si>
  <si>
    <t>1312369705000001</t>
  </si>
  <si>
    <t>приобретено учреждением 11.02.2015</t>
  </si>
  <si>
    <t>Электронная система ограничения постороннего доступа</t>
  </si>
  <si>
    <t>32142.00/32142.00/100%</t>
  </si>
  <si>
    <t>3414319029000002</t>
  </si>
  <si>
    <t>приобретено учреждением 09.12.2016</t>
  </si>
  <si>
    <t>Расходомер ЭРСВ-440ЛВ Ду 65</t>
  </si>
  <si>
    <t>32250.00/32250.00/100%</t>
  </si>
  <si>
    <t>приобретено учреждением 25.12.2018</t>
  </si>
  <si>
    <t>Табличка Брайля</t>
  </si>
  <si>
    <t>21000.00/21000.00/100%</t>
  </si>
  <si>
    <t>36330329953001</t>
  </si>
  <si>
    <t>приобретено учреждением 09.01.2020</t>
  </si>
  <si>
    <t>23300.00/23300.00/100%</t>
  </si>
  <si>
    <t>36330329953002</t>
  </si>
  <si>
    <t>155550                   Ивановская обл   г.Приволжск         ул.Революционная д.126</t>
  </si>
  <si>
    <t xml:space="preserve">37-37-08/018/2011-134 </t>
  </si>
  <si>
    <t>3949556.16/3949556.16/100%</t>
  </si>
  <si>
    <t>37-37-08/018/2011-136   21.02.2011</t>
  </si>
  <si>
    <t xml:space="preserve">Здание яслей </t>
  </si>
  <si>
    <t>37-37-08/018/2011-135</t>
  </si>
  <si>
    <t>2523720.32/2523720.32/100%</t>
  </si>
  <si>
    <t>37-37-08/018/2011-137     21.02.2011</t>
  </si>
  <si>
    <t>37:13:010607:46</t>
  </si>
  <si>
    <t>37-37-08/215/2011-139 30.09.2011</t>
  </si>
  <si>
    <t>Свидетельство на право собственности на землю, бессрочного (постоянного) пользования землей № 3488    27.10.1995</t>
  </si>
  <si>
    <t>Муниципальное казённое дошкольное учреждение детский сад №2 "Радуга" г.Плес 3719002267</t>
  </si>
  <si>
    <t xml:space="preserve">155555, Ивановская обл.,
Приволжский район,г.Плёс, ул.Лесная, д.26
</t>
  </si>
  <si>
    <t>Ершова Светлана Леонидовна тел.4-33-79</t>
  </si>
  <si>
    <t>Постановление Главы админ.Приволжского р-на Иванов.обл. №689 от 05.09.1995г.</t>
  </si>
  <si>
    <t>Шкаф жарочный ШЖЭ-3 стандартная духовка 840*900*1500 мм/лицев.нерж/</t>
  </si>
  <si>
    <t>63823/ 39357.64</t>
  </si>
  <si>
    <t xml:space="preserve">10109842                      </t>
  </si>
  <si>
    <t>приобретено учреждением 29.11.2016</t>
  </si>
  <si>
    <t>Компьютер 18.5 AOC E970SWN</t>
  </si>
  <si>
    <t>24153.08/ 24153.08</t>
  </si>
  <si>
    <t>приобретено учреждением 03.12.2013</t>
  </si>
  <si>
    <t>28540/ 28540</t>
  </si>
  <si>
    <t xml:space="preserve">10109860                      </t>
  </si>
  <si>
    <t>приобретено учреждением 02.04.2018</t>
  </si>
  <si>
    <t>20875.01/ 20875.01</t>
  </si>
  <si>
    <t xml:space="preserve">10104004                      </t>
  </si>
  <si>
    <t>приобретено учреждением 11.06.2003</t>
  </si>
  <si>
    <t>30010/ 30010</t>
  </si>
  <si>
    <t xml:space="preserve">10109012                      </t>
  </si>
  <si>
    <t>приобретено учреждением 01.06.2010</t>
  </si>
  <si>
    <t>Плита электрическая</t>
  </si>
  <si>
    <t>46100/41490.36</t>
  </si>
  <si>
    <t xml:space="preserve">10109014                      </t>
  </si>
  <si>
    <t>приобретено учреждением 30.12.2010</t>
  </si>
  <si>
    <t>Плита ЭП-4ЖШ</t>
  </si>
  <si>
    <t xml:space="preserve">10109840                      </t>
  </si>
  <si>
    <t>Стиральная машина Candy GC4 1071 D-07 (7 кг)</t>
  </si>
  <si>
    <t>21570/ 21570</t>
  </si>
  <si>
    <t xml:space="preserve">10109848                      </t>
  </si>
  <si>
    <t>приобретено учреждением 23.12.2016</t>
  </si>
  <si>
    <t>Картофелечистка</t>
  </si>
  <si>
    <t>30500/ 30500</t>
  </si>
  <si>
    <t xml:space="preserve">10109834                      </t>
  </si>
  <si>
    <t>приобретено учреждением 13.10.2014</t>
  </si>
  <si>
    <t>Игровой комплекс</t>
  </si>
  <si>
    <t>165000/ 165000</t>
  </si>
  <si>
    <t xml:space="preserve">10109796                      </t>
  </si>
  <si>
    <t>приобретено учреждением 01.07.2014</t>
  </si>
  <si>
    <t>46956/46956</t>
  </si>
  <si>
    <t>приобретено учреждением 06.06.2019</t>
  </si>
  <si>
    <t>приобретено учреждением 26.10.2020</t>
  </si>
  <si>
    <t>21635044.60/ 21635044.60</t>
  </si>
  <si>
    <t xml:space="preserve">23.07.2012
37-СС № 169903
</t>
  </si>
  <si>
    <t>Договор оперативного управления                                 01.08.2005</t>
  </si>
  <si>
    <t>Веранда новая</t>
  </si>
  <si>
    <t>200000/ 200000</t>
  </si>
  <si>
    <t>37:13:020123:17</t>
  </si>
  <si>
    <t>9977 кв.м.</t>
  </si>
  <si>
    <t xml:space="preserve">19.03.2013
37-СС №275512
</t>
  </si>
  <si>
    <t>Постановление администрации Прив.р-на от 28.12.2012г. №999-п</t>
  </si>
  <si>
    <t xml:space="preserve">155550 Ивановская область, 
г.Приволжск, ул. Дружбы, д. №4
</t>
  </si>
  <si>
    <t xml:space="preserve">1023701711692
</t>
  </si>
  <si>
    <t>Постановление Главы админ.Привол.р-на Иванов.обл. №546 от 07.07.1995г.</t>
  </si>
  <si>
    <t>Муниципальное казённое дошкольное образовательное учреждение детский сад №8
г.Приволжска
3719003790</t>
  </si>
  <si>
    <t>Мультимедийная установка</t>
  </si>
  <si>
    <t>42878.00/42878.00/100%</t>
  </si>
  <si>
    <t>приобретено учреждением 14.05.2014</t>
  </si>
  <si>
    <t>Лесенка-мишень "Бабочка"</t>
  </si>
  <si>
    <t>27600.00/27600.00/100%</t>
  </si>
  <si>
    <t>приобретено учреждением 29.11.2012</t>
  </si>
  <si>
    <t>проектор  "ACER"</t>
  </si>
  <si>
    <t>33391.00/33391.00/100%</t>
  </si>
  <si>
    <t>приобретено учреждением 06.03.2013</t>
  </si>
  <si>
    <t>Компьютор в сборе</t>
  </si>
  <si>
    <t>22800.00/22800.00/100%</t>
  </si>
  <si>
    <t>041430202010034</t>
  </si>
  <si>
    <t>приобретено учреждением 01.09.2007</t>
  </si>
  <si>
    <t>Компьютор в  сборе 18,5 AOC E970SWN Black</t>
  </si>
  <si>
    <t>Ноутбук Lenovo IdeaPad</t>
  </si>
  <si>
    <t>20300.00/20300.00/100%</t>
  </si>
  <si>
    <t>00143020010001</t>
  </si>
  <si>
    <t>приобретено учреждением 14.02.2017</t>
  </si>
  <si>
    <t xml:space="preserve">Стол дидактический </t>
  </si>
  <si>
    <t>28153.00/28153.00/100%</t>
  </si>
  <si>
    <t>38143319280022</t>
  </si>
  <si>
    <t>приобретено учреждением 19.12.2013</t>
  </si>
  <si>
    <t>Стол шестисекционный</t>
  </si>
  <si>
    <t>21300.67/21300.67/100%</t>
  </si>
  <si>
    <t>00163612230001</t>
  </si>
  <si>
    <t>приобретено учреждением 23.09.2016</t>
  </si>
  <si>
    <t>Стенка арт.0072</t>
  </si>
  <si>
    <t>приобретено учреждением 21.10.2016</t>
  </si>
  <si>
    <t>Теневая навеса</t>
  </si>
  <si>
    <t>38143319280007</t>
  </si>
  <si>
    <t>договор безвозмездного пользования от 01.10.2013</t>
  </si>
  <si>
    <t>38143319280008</t>
  </si>
  <si>
    <t>Пожарная сигнализация 2019</t>
  </si>
  <si>
    <t>00330263050001</t>
  </si>
  <si>
    <t>приобретено учреждением 11.10.2019</t>
  </si>
  <si>
    <t>36163612251008</t>
  </si>
  <si>
    <t>приобретено учреждением 17.10.2012</t>
  </si>
  <si>
    <t>Шкафчики детские для одежды (на 24 места)</t>
  </si>
  <si>
    <t>36163612293004</t>
  </si>
  <si>
    <t>приобретено учреждением 30.05.2013</t>
  </si>
  <si>
    <t>Телевизор LED Kivi 50" 50UR50GR Wi-Fi Smart TV</t>
  </si>
  <si>
    <t>41132.00/41132.00/100%</t>
  </si>
  <si>
    <t>34320263010001</t>
  </si>
  <si>
    <t>приобретено учреждением 24.10.2019</t>
  </si>
  <si>
    <t>Фотоаппарат зеркальный Canon EOS 2000D EF-S18-55</t>
  </si>
  <si>
    <t>34178.00/34178.00/100%</t>
  </si>
  <si>
    <t>34330267010001</t>
  </si>
  <si>
    <t>приобретено учреждением 10.09.2020</t>
  </si>
  <si>
    <t>Дидактический стол</t>
  </si>
  <si>
    <t>20311.00/20311.00/100%</t>
  </si>
  <si>
    <t>36330329953004</t>
  </si>
  <si>
    <t>приобретено учреждением 24.12.2020</t>
  </si>
  <si>
    <t xml:space="preserve"> 155550 Ивановская область 
г.Приволжск, ул. Дружбы д. №4
</t>
  </si>
  <si>
    <t xml:space="preserve">4117120.04/4117120.04/100% </t>
  </si>
  <si>
    <t>37-37-08/042/2010-242 от 18.05.2015г.</t>
  </si>
  <si>
    <t>Договор оперативного управления от 20.01.2006г.</t>
  </si>
  <si>
    <t>37:13:010621:1</t>
  </si>
  <si>
    <t>4812 кв.м.</t>
  </si>
  <si>
    <t>37-37-08/123/2011-311  от 03.06.2011г.</t>
  </si>
  <si>
    <t>Постановление администрации Прив.р-на от 04.11.1994 №660</t>
  </si>
  <si>
    <t>Муниципальное казённое дошкольное образовательное учреждение детский сад "Колокольчик"д.Федорище 3719004426</t>
  </si>
  <si>
    <t>155553                          Ивановская обл. Приволжский район д.Федорище д.29</t>
  </si>
  <si>
    <t xml:space="preserve">Новикова Елена Алексеевна 89621667866      </t>
  </si>
  <si>
    <t>102301711637 16.12.2011</t>
  </si>
  <si>
    <t>Постановление главы администрации Приволжского района  от 12.11.1997г</t>
  </si>
  <si>
    <t>ноутбук ACER EХ 2519С298</t>
  </si>
  <si>
    <t>20160.00/20160.00/100%</t>
  </si>
  <si>
    <t>36320262011001</t>
  </si>
  <si>
    <t>приобретено учреждением 25.10.2018</t>
  </si>
  <si>
    <t>22655.22/22655.22/100%</t>
  </si>
  <si>
    <t>1000002</t>
  </si>
  <si>
    <t>приобретено учреждением 01.11.2011</t>
  </si>
  <si>
    <t>компьютер 18.5 BLACK</t>
  </si>
  <si>
    <t>110104031</t>
  </si>
  <si>
    <t>приобретено учреждением 03/12/2013</t>
  </si>
  <si>
    <t>котел твердотопливный</t>
  </si>
  <si>
    <t>35910.47/35910.47/100%</t>
  </si>
  <si>
    <t>34142813100002</t>
  </si>
  <si>
    <t>приобретено учреждением 27.11.2014</t>
  </si>
  <si>
    <t>теневая навеса</t>
  </si>
  <si>
    <t>33120001090001</t>
  </si>
  <si>
    <t>пожарная сигнализация</t>
  </si>
  <si>
    <t>155554                  Ивановская обл   Приволжский район д.Федорище д.29</t>
  </si>
  <si>
    <t>495422/495422</t>
  </si>
  <si>
    <t>св-во о регистрации 013673 от 14.12.2010</t>
  </si>
  <si>
    <t xml:space="preserve">Договор оперативного управления  01.08.2005                           </t>
  </si>
  <si>
    <t xml:space="preserve">155553                  Ивановская обл.Приволжский р-он </t>
  </si>
  <si>
    <t>37:13:031501:0107</t>
  </si>
  <si>
    <t>св-во о регистрации 276068 от 08.04.2013</t>
  </si>
  <si>
    <t>Муниципальное казённое дошкольное образовательное учреждение детский сад "Колосок"с.Ингарь 3719004553</t>
  </si>
  <si>
    <t>155553                          Ивановская обл. Приволжский район с.Ингарь.ул.Спортивная д.15</t>
  </si>
  <si>
    <t xml:space="preserve">Долгова      Татьяна       Анатольевна     8(49339)4-15-59         </t>
  </si>
  <si>
    <t>1023701711307      25.04.2000</t>
  </si>
  <si>
    <t>Постановление главы администрации Приволжского района №57 от 28.01.2000г</t>
  </si>
  <si>
    <t>Компьютер "19"</t>
  </si>
  <si>
    <t>23350.00/23350.00/100%</t>
  </si>
  <si>
    <t>110104040</t>
  </si>
  <si>
    <t>компьютер</t>
  </si>
  <si>
    <t>36163612251059</t>
  </si>
  <si>
    <t>25800.00/25800.00/100%</t>
  </si>
  <si>
    <t>приобретено учреждением 14.07.2009</t>
  </si>
  <si>
    <t>плита электрическая ПЭЖ-4( жар.шкафом)</t>
  </si>
  <si>
    <t>33000.00/33000.00/100%</t>
  </si>
  <si>
    <t>110104030</t>
  </si>
  <si>
    <t>приобретено учреждением 19.09.2008</t>
  </si>
  <si>
    <t>шкафчики детские для одежды(цветные)на 23 места</t>
  </si>
  <si>
    <t>56349.00/56349.00/100%</t>
  </si>
  <si>
    <t>36163612251049</t>
  </si>
  <si>
    <t>приобретено учреждением 15.04.2013</t>
  </si>
  <si>
    <t>24740/24740/100%</t>
  </si>
  <si>
    <t>36163612251029</t>
  </si>
  <si>
    <t>приобретено учреждением 27.12.2012</t>
  </si>
  <si>
    <t>стенка детская</t>
  </si>
  <si>
    <t>32949.00/32949.00/100%</t>
  </si>
  <si>
    <t>36163612244004</t>
  </si>
  <si>
    <t>приобретено учреждением 01.10.2012</t>
  </si>
  <si>
    <t>игровой набор "Теремок"</t>
  </si>
  <si>
    <t>32736.00/32736.00/100%</t>
  </si>
  <si>
    <t>36163612251022</t>
  </si>
  <si>
    <t>приобретено учреждением 19.11.2012</t>
  </si>
  <si>
    <t>ноутбук ASER Eхtensa</t>
  </si>
  <si>
    <t>24700.00/24700.00/100%</t>
  </si>
  <si>
    <t>приобретено учреждением 17.12.2018</t>
  </si>
  <si>
    <t>ковровая дорожка 2х5</t>
  </si>
  <si>
    <t>25990.00/25990.00/ 100%</t>
  </si>
  <si>
    <t>36161722110001</t>
  </si>
  <si>
    <t>приобретено учреждением 10.12.2012</t>
  </si>
  <si>
    <t>36161722110003</t>
  </si>
  <si>
    <t>36163612251039</t>
  </si>
  <si>
    <t>приобретено учреждением 20.02.2013</t>
  </si>
  <si>
    <t>50000.00/50000.00/ 100%</t>
  </si>
  <si>
    <t>38220251123001</t>
  </si>
  <si>
    <t>карусель круговая с рулем</t>
  </si>
  <si>
    <t>32852.00/32852.00/100%</t>
  </si>
  <si>
    <t>приобретено учреждением 11.06.2019</t>
  </si>
  <si>
    <t>машина овощерезательная протирочная</t>
  </si>
  <si>
    <t>44600.00/44600.00/100%</t>
  </si>
  <si>
    <t>приобретено учреждением 20.02.2020</t>
  </si>
  <si>
    <t>триммер</t>
  </si>
  <si>
    <t>21094.71/21094.71/100%</t>
  </si>
  <si>
    <t>приобретено учреждением 21.09.2020</t>
  </si>
  <si>
    <t>155553                   Ивановская обл   Приволжский район с.Ингарь ул.Спортивная д.15</t>
  </si>
  <si>
    <t>св-во о регистрации б/н от 01.08.2005</t>
  </si>
  <si>
    <t xml:space="preserve">Договор оперативного управления  01.08.2005                               </t>
  </si>
  <si>
    <t xml:space="preserve">155553                  Ивановская обл.Приволжский р-он с.Ингарь ул.Спортивная д.15  </t>
  </si>
  <si>
    <t>37:13:030603:499</t>
  </si>
  <si>
    <t>Муниципальное казённое дошкольное образовательное учреждение детский сад № 2 г.Приволжска 3719003912</t>
  </si>
  <si>
    <t>155550                            Ивановская обл. г.Приволжск ул.Соколова д.1А</t>
  </si>
  <si>
    <t xml:space="preserve">Бирюченкова Марина Ювенальевна     8(49339)4-23-67         </t>
  </si>
  <si>
    <t>1033700720019 21.12.2011</t>
  </si>
  <si>
    <t>Постановление главы админ.Привол.р-на Иванов.обл.№666 от 29.08.1995г.</t>
  </si>
  <si>
    <t>36163612251010</t>
  </si>
  <si>
    <t>36163612251013</t>
  </si>
  <si>
    <t>Ноутбук "Lenovo"</t>
  </si>
  <si>
    <t>35000.00/35000.00/100%</t>
  </si>
  <si>
    <t>приобретено учреждением 23.12.2013</t>
  </si>
  <si>
    <t>25116.00/25116.00/100%</t>
  </si>
  <si>
    <t>приобретено учреждением 26.11.2018</t>
  </si>
  <si>
    <t>Проектор Acer</t>
  </si>
  <si>
    <t>34143322262001</t>
  </si>
  <si>
    <t>приобретено учреждением 27.06.2016</t>
  </si>
  <si>
    <t>155550                   Ивановская обл   г.Приволжск         ул.Соколова д.1 а</t>
  </si>
  <si>
    <t>2400685.76/2400685.76/100%</t>
  </si>
  <si>
    <t>Свидетельство о государственной регистрации права от 17.09.2012. 37-СС №224514</t>
  </si>
  <si>
    <t>37:13010402:10</t>
  </si>
  <si>
    <t>Свидетельство о государственной регистрации права от 02.10.2012. 37-СС №224845</t>
  </si>
  <si>
    <t>Муниципальное казённое дошкольное образовательное учреждение детский сад № 3 г.Приволжска 3719003800</t>
  </si>
  <si>
    <t>155550                            Ивановская обл. г.Приволжск ул.Революционная д.26</t>
  </si>
  <si>
    <t>1023701712011       17.04.2013</t>
  </si>
  <si>
    <t>Постановление главы админ.Привол.р-на Иванов.обл.№622 от 16.08.1995г.</t>
  </si>
  <si>
    <t xml:space="preserve">Домофон </t>
  </si>
  <si>
    <t>0000000000000001</t>
  </si>
  <si>
    <t>приобретено учреждением 22.05.2017</t>
  </si>
  <si>
    <t>Комплект вычислительной техники Е-970-ЛОС</t>
  </si>
  <si>
    <t>26393,56/26393,56/100%</t>
  </si>
  <si>
    <t>041629301000043</t>
  </si>
  <si>
    <t>приобретено учреждением 01.12.2006</t>
  </si>
  <si>
    <t>Пианино цифровое "Касио"</t>
  </si>
  <si>
    <t>23000.00/23000.00/100%</t>
  </si>
  <si>
    <t>3414369204001</t>
  </si>
  <si>
    <t>приобретено учреждением 01.09.2014</t>
  </si>
  <si>
    <t>Проектор мультимедийный</t>
  </si>
  <si>
    <t>21670,25./21670.25/100%</t>
  </si>
  <si>
    <t>36163612265027</t>
  </si>
  <si>
    <t>Ноутбук "WN 7В"</t>
  </si>
  <si>
    <t>20898,57/20898,57/100%</t>
  </si>
  <si>
    <t>36163612265025</t>
  </si>
  <si>
    <t>Ноутбук "АSIS"</t>
  </si>
  <si>
    <t>27295/27295/100%</t>
  </si>
  <si>
    <t>приобретено учреждением 29.07.2020</t>
  </si>
  <si>
    <t xml:space="preserve">ЭВМ-Компьютер </t>
  </si>
  <si>
    <t>24153,08/24153,08/100%</t>
  </si>
  <si>
    <t>ЭВМ-Компьютер -Самсунг</t>
  </si>
  <si>
    <t>36163612265021</t>
  </si>
  <si>
    <t>36163612265019</t>
  </si>
  <si>
    <t>36163612265020</t>
  </si>
  <si>
    <t>155550                   Ивановская обл   г.Приволжск         ул.Революционная д.26</t>
  </si>
  <si>
    <t>1256340.80/1256340.80/100%</t>
  </si>
  <si>
    <t xml:space="preserve">Св-во о гос.регистр.37-37-СС№222627
ИНВ №2969,
От 06.11.2012 г
</t>
  </si>
  <si>
    <t>37:13:010601:0048</t>
  </si>
  <si>
    <t>Муниципальное казенное дошкольное образовательное учреждение детский сад с.Горки-Чириковы</t>
  </si>
  <si>
    <t>155571, Ивановская обл., Приволжский, р-н Горки-Чириковы с., д.71</t>
  </si>
  <si>
    <t>1143705000350 от 14.11.2014</t>
  </si>
  <si>
    <t>Постановление Администрации Приволжского муниципального района №1056-П от 24.10.14 "О создании МКДОУ д/с Горки-Чириковы"</t>
  </si>
  <si>
    <t>приобретено учреждением 11.06.2015</t>
  </si>
  <si>
    <t>27921,60/27921,60</t>
  </si>
  <si>
    <t>приобретено учреждением 26.03.2015</t>
  </si>
  <si>
    <t>Ноутбук ACER EX 2519P5P6</t>
  </si>
  <si>
    <t>20250,00/20250,00</t>
  </si>
  <si>
    <t>приобретено учреждением 19.11.2015</t>
  </si>
  <si>
    <t>Проектор BENG</t>
  </si>
  <si>
    <t>31260,00/31260,00</t>
  </si>
  <si>
    <t>Стиральная машина-автомат DAEWOO)</t>
  </si>
  <si>
    <t>приобретено учреждением 31.10.2017</t>
  </si>
  <si>
    <t>155571, Ивановская обл,   Приволжский р-н,с.Горки-Чириковы, д.71</t>
  </si>
  <si>
    <t>37:13:033601:12</t>
  </si>
  <si>
    <t>3446264,0/3446264,0</t>
  </si>
  <si>
    <t>Свидетельство о госуд.регистрации37-СС №581573</t>
  </si>
  <si>
    <t xml:space="preserve"> -</t>
  </si>
  <si>
    <t>0,274 га</t>
  </si>
  <si>
    <t>Свидетельство о госуд.регистрации37-СС №581574</t>
  </si>
  <si>
    <t>Муниципальное казённое общеобразовательное учреждение средняя школа №6 г. Приволжска (3719002884)</t>
  </si>
  <si>
    <t>155550, Ивановская область, Приволжский р-н, Приволжск г, 1 Мая ул, дом № 10</t>
  </si>
  <si>
    <t>Свидетельство о государственной регистрации права выд.14.01.2012г. 37 - СС № 077848</t>
  </si>
  <si>
    <t xml:space="preserve">Постановление № 641 от 23.08.1995г. главы администрации  района о регистрации предприятия </t>
  </si>
  <si>
    <t>Здание школы</t>
  </si>
  <si>
    <t>37:13:010416:157</t>
  </si>
  <si>
    <t>S-3255,2 кв м. постройка 1942г.</t>
  </si>
  <si>
    <t>6842343 (100%)</t>
  </si>
  <si>
    <t>оперативное управление№37-37-08/274/2011-223 от 14.01.2012г</t>
  </si>
  <si>
    <t>Договор о закреплении имущества на праве оперативного управления от 01.03.2005г.</t>
  </si>
  <si>
    <t>не зарегитрировано</t>
  </si>
  <si>
    <t>37:13:010416:188</t>
  </si>
  <si>
    <t>S-14866 кв. м. земли населенных пунктов, используются для обучения детей</t>
  </si>
  <si>
    <t>постоянное(бессрочное) пользование №37-37/001-37/016/002/2016-2470/1 от 19.10.2016г.</t>
  </si>
  <si>
    <t>Постановление главы администрации Приволжского района Ивановской области №212 от 13.10.1992г. "О выдаче и регитсрации свидетельств на право владения землей в черте города Приволжска"</t>
  </si>
  <si>
    <t>Картина "Яблони цветут"</t>
  </si>
  <si>
    <t>40 000,00(100%)</t>
  </si>
  <si>
    <t>38190001039001</t>
  </si>
  <si>
    <t>Стол-тумба</t>
  </si>
  <si>
    <t>22 477,70 (100%)</t>
  </si>
  <si>
    <t>163612272001</t>
  </si>
  <si>
    <t>Ванна моечная</t>
  </si>
  <si>
    <t>20 299,87 (100%)</t>
  </si>
  <si>
    <t>162945134001</t>
  </si>
  <si>
    <t>Типовой комплект учебного и учебно-наглядного оборудования для кабинета химии</t>
  </si>
  <si>
    <t>380 555,00 (100%)</t>
  </si>
  <si>
    <t>016361221200000</t>
  </si>
  <si>
    <t>Комплект учебно-лабораторного оборудования для кабинета географии</t>
  </si>
  <si>
    <t>490 230,55 (100%)</t>
  </si>
  <si>
    <t>16369528100000023</t>
  </si>
  <si>
    <t>25 500,00 (100%)</t>
  </si>
  <si>
    <t>1430202630079</t>
  </si>
  <si>
    <t>ПРоектор 1</t>
  </si>
  <si>
    <t>21 670,25 (100%)</t>
  </si>
  <si>
    <t>143020261001-3</t>
  </si>
  <si>
    <t>Сервер</t>
  </si>
  <si>
    <t>42 111,00 (100%)</t>
  </si>
  <si>
    <t>143020193011</t>
  </si>
  <si>
    <t>Шкаф ШХ -370 М</t>
  </si>
  <si>
    <t>25714,50 (100%)</t>
  </si>
  <si>
    <t>163612291000027</t>
  </si>
  <si>
    <t xml:space="preserve">Расходомер -счетчик электромагнитный </t>
  </si>
  <si>
    <t>25240,00 (100%)</t>
  </si>
  <si>
    <t>3433026516600001</t>
  </si>
  <si>
    <t>Сервер (ситемный блок в сборе)</t>
  </si>
  <si>
    <t>25117,68 (100%)</t>
  </si>
  <si>
    <t>3432026201300002</t>
  </si>
  <si>
    <t>Специализирован. програмно-технич.компл.пед.раб.</t>
  </si>
  <si>
    <t>75 044,00 (100%)</t>
  </si>
  <si>
    <t>014302034000022</t>
  </si>
  <si>
    <t>Проектор 3</t>
  </si>
  <si>
    <t>34143020350004</t>
  </si>
  <si>
    <t>Проектор 2</t>
  </si>
  <si>
    <t>34143020340001</t>
  </si>
  <si>
    <t>65 373,50 (100%)</t>
  </si>
  <si>
    <t>1430203601</t>
  </si>
  <si>
    <t>Мультимедийный проектор NEC</t>
  </si>
  <si>
    <t>45 875,00 (100%)</t>
  </si>
  <si>
    <t>1430203602</t>
  </si>
  <si>
    <t>Мультимедийный проектор</t>
  </si>
  <si>
    <t>143020360</t>
  </si>
  <si>
    <t>Доска интерактивная инфракрасная 80 дюймов</t>
  </si>
  <si>
    <t>37 500,00 (100%)</t>
  </si>
  <si>
    <t>1430203201</t>
  </si>
  <si>
    <t>1430203501</t>
  </si>
  <si>
    <t>Комплект автоматизированного рабочего места учителя(МФУ Brother. акустич. систем</t>
  </si>
  <si>
    <t>160 000,00 (100%)</t>
  </si>
  <si>
    <t>143020310</t>
  </si>
  <si>
    <t>1430203101</t>
  </si>
  <si>
    <t>Мобильный компьютерный класс.Мобильное автоматизированное рабочее место (АРМ)педагога:документ-камера 1 шт.,таймер 1 шт,ключ "Азбука" 1 шт,дистрибутивы на флеш-носителе 1 шт.,портативн.програмно-аппаратн.комплекс пед.с предусм.прогр.обеспечением 1 шт.,база АРМ педагога для зарядки 1 шт.устр.организ.беспров.сети 1 шт.Мобильное автоматизированное рабочее место (АРМ)обучающегося:дисковый массив 1 шт.,портитивн.прогр-аппратн.комплекс обучающегося с пред.прогр.обеспеч. 25 шт.</t>
  </si>
  <si>
    <t>805 999,70( 100%)</t>
  </si>
  <si>
    <t>1430201941</t>
  </si>
  <si>
    <t>Фендер Пасп.250(усил.)</t>
  </si>
  <si>
    <t>38 518,00 (100%)</t>
  </si>
  <si>
    <t>34143230170001</t>
  </si>
  <si>
    <t>88 551,00 (100%)</t>
  </si>
  <si>
    <t>143020263022</t>
  </si>
  <si>
    <t>Специализ.програмно-технич.комплекс пед.раб.:компьютер,операц.система1,операц.сист.2,операц.сист.3,пульт,хаб</t>
  </si>
  <si>
    <t>93 228,70 (100%)</t>
  </si>
  <si>
    <t>014302034000087</t>
  </si>
  <si>
    <t>Система пожарной сигнализации</t>
  </si>
  <si>
    <t>125 342,00 (100%)</t>
  </si>
  <si>
    <t>143219000001</t>
  </si>
  <si>
    <t>Специализ.програмно-технич.комплекс пед.раб.образ.учрежд.осн.общ.образ.(ноутбук)</t>
  </si>
  <si>
    <t>143020201012</t>
  </si>
  <si>
    <t>93 228,70(100%)</t>
  </si>
  <si>
    <t>014302034000090</t>
  </si>
  <si>
    <t>специализированный програмно-технический комплекс педагогического работника(наушники 1 ед.. Микрофон 1ед.. Колонки - 1ед.. Веб-камера- 1ед. Сканер-1ед..черно-белый лаз. Принтер.)</t>
  </si>
  <si>
    <t>75 687,00 (100%)</t>
  </si>
  <si>
    <t xml:space="preserve">014302034000057               </t>
  </si>
  <si>
    <t>21 568,00 (100%)</t>
  </si>
  <si>
    <t>014302026000063</t>
  </si>
  <si>
    <t>Проектор "BENQ"</t>
  </si>
  <si>
    <t>29 668,00 (100%)</t>
  </si>
  <si>
    <t>014302026000192</t>
  </si>
  <si>
    <t>21 093,50 (100%)</t>
  </si>
  <si>
    <t>014302026000180</t>
  </si>
  <si>
    <t>Ноутбук Aser Aspire 3 Ф315-42-R599</t>
  </si>
  <si>
    <t>23583,00(100%)</t>
  </si>
  <si>
    <t>3432026201400001</t>
  </si>
  <si>
    <t>Мультимедиа-проектор</t>
  </si>
  <si>
    <t>20 344,19 (100%)</t>
  </si>
  <si>
    <t>143020201093</t>
  </si>
  <si>
    <t>Системный блок в сборе</t>
  </si>
  <si>
    <t>31 700,00 (100%)</t>
  </si>
  <si>
    <t>3432026201300001</t>
  </si>
  <si>
    <t>143020544024</t>
  </si>
  <si>
    <t>Мармит</t>
  </si>
  <si>
    <t>40 040,00(100%)</t>
  </si>
  <si>
    <t>142945123001</t>
  </si>
  <si>
    <t>Компьютер "Iru"</t>
  </si>
  <si>
    <t>25 000,00 (100%)</t>
  </si>
  <si>
    <t>143020201009</t>
  </si>
  <si>
    <t>Диван "Виза"</t>
  </si>
  <si>
    <t>43 800,00 (100%)</t>
  </si>
  <si>
    <t>3103303101100001</t>
  </si>
  <si>
    <t>Кабинет физики в комплекте</t>
  </si>
  <si>
    <t>346 752,50 (100%)</t>
  </si>
  <si>
    <t>143020193002</t>
  </si>
  <si>
    <t>Кабинет биологии в комплекте (проектор TOSHIBA,сис.блок ASER, колонки, монитор, цифровой микроскоп, мышь,фильтр сетевой, экран выдвижной. клавиатура)</t>
  </si>
  <si>
    <t>470 949,00 (100%)</t>
  </si>
  <si>
    <t>143020193001</t>
  </si>
  <si>
    <t>Интерактивн.рабочее место учит.( монитор. Ситемный блок. Клавиатура. Мышь)</t>
  </si>
  <si>
    <t>167 000,00 (100%)</t>
  </si>
  <si>
    <t>143020195001</t>
  </si>
  <si>
    <t>Интерактивн.комплекс (моноблок,, проектор, МФУ, колонки, крепление)</t>
  </si>
  <si>
    <t>81 630,00 (100%)</t>
  </si>
  <si>
    <t>143020310001</t>
  </si>
  <si>
    <t>62 217,90 (100%)</t>
  </si>
  <si>
    <t>0143020201011</t>
  </si>
  <si>
    <t>Специализ.програмно-технич.комплекс пед.раб.нач.общ.образ.</t>
  </si>
  <si>
    <t>014302020172</t>
  </si>
  <si>
    <t>Плита электрич.ЭПШЧ 9-4-16 Традиция (4-х конф.с жарочным шкафом)</t>
  </si>
  <si>
    <t>49 114,50 (100%)</t>
  </si>
  <si>
    <t>16369750100000021</t>
  </si>
  <si>
    <t>Мультимедийный проектор "BENQ"</t>
  </si>
  <si>
    <t>21 618,00 (100%)</t>
  </si>
  <si>
    <t>1430203502</t>
  </si>
  <si>
    <t xml:space="preserve">Ноутбук LENOVO </t>
  </si>
  <si>
    <t>34 920,00 (100%)</t>
  </si>
  <si>
    <t>34143020202002</t>
  </si>
  <si>
    <t>Ограждение территории</t>
  </si>
  <si>
    <t>33123697050153</t>
  </si>
  <si>
    <t>Копир Canon</t>
  </si>
  <si>
    <t>37895,12 (100%)</t>
  </si>
  <si>
    <t>143020300001</t>
  </si>
  <si>
    <t>Шторы-жалюзи (2длинные;2 короткие)</t>
  </si>
  <si>
    <t>23110,00(100%)</t>
  </si>
  <si>
    <t>36190009000005</t>
  </si>
  <si>
    <t>Спортивная площадка</t>
  </si>
  <si>
    <t>Телевизор SAMSUNG UE32</t>
  </si>
  <si>
    <t>22 845,00(100%)</t>
  </si>
  <si>
    <t>34143230102002</t>
  </si>
  <si>
    <t xml:space="preserve">3D-принтер </t>
  </si>
  <si>
    <t>31 214,40(100%)</t>
  </si>
  <si>
    <t>3432026201500004</t>
  </si>
  <si>
    <t>Видеорегистратор Hikvision HiWatch DS-H324/2Q</t>
  </si>
  <si>
    <t>45 000,00(100%)</t>
  </si>
  <si>
    <t>3432026302300001</t>
  </si>
  <si>
    <t>Интерактивная панель GetMedia Rezon 65 дюйм</t>
  </si>
  <si>
    <t>34320263011001</t>
  </si>
  <si>
    <t>Ноутбук виртуальной реальности Lenovo</t>
  </si>
  <si>
    <t>74 893,86(100%)</t>
  </si>
  <si>
    <t>3432026201400012</t>
  </si>
  <si>
    <t>32 316,00(100%)</t>
  </si>
  <si>
    <t>3432026201400011</t>
  </si>
  <si>
    <t>3432026201400010</t>
  </si>
  <si>
    <t>3432026201400009</t>
  </si>
  <si>
    <t>3432026201400008</t>
  </si>
  <si>
    <t>3432026201400007</t>
  </si>
  <si>
    <t>3432026201400006</t>
  </si>
  <si>
    <t>3432026201400005</t>
  </si>
  <si>
    <t>3432026201400004</t>
  </si>
  <si>
    <t>3432026201400003</t>
  </si>
  <si>
    <t>3432026201400002</t>
  </si>
  <si>
    <t xml:space="preserve">Проектор Hitachi CP-EW302N </t>
  </si>
  <si>
    <t>28 293,35(100%)</t>
  </si>
  <si>
    <t>34320262015002</t>
  </si>
  <si>
    <t>Рециркулятор бактерицидный 45 Вт</t>
  </si>
  <si>
    <t>22 600,00(100%)</t>
  </si>
  <si>
    <t>34330266010001</t>
  </si>
  <si>
    <t>Системный блок DEXP Atlas H231 Core i3-9100F/8GB/SSD240gb/gt710 1gb/Win10P</t>
  </si>
  <si>
    <t>32 294,00(100%)</t>
  </si>
  <si>
    <t>34320262013002</t>
  </si>
  <si>
    <t>34320262013001</t>
  </si>
  <si>
    <t>Фотоаппарат с объективом Canon</t>
  </si>
  <si>
    <t>22 112,66(100%)</t>
  </si>
  <si>
    <t>34330267012001</t>
  </si>
  <si>
    <t>Шлем виртуальной реальности HTC Vive Cosmos</t>
  </si>
  <si>
    <t>74 046,25(100%)</t>
  </si>
  <si>
    <t>3433026701300005</t>
  </si>
  <si>
    <t>Тренажер-манекен для обработки приемов удал-я инородного тела из верхн.дых.путей</t>
  </si>
  <si>
    <t>29 000,00(100%)</t>
  </si>
  <si>
    <t>3633032995300003</t>
  </si>
  <si>
    <t>Тренажер-манекен для обработки сердечно-легочной реанимации</t>
  </si>
  <si>
    <t>33 000,00(100%)</t>
  </si>
  <si>
    <t>3633032995300004</t>
  </si>
  <si>
    <t>Ивановская область, г.Приволжск, 
ул. Дружбы д.5</t>
  </si>
  <si>
    <t>37:13:010621:491</t>
  </si>
  <si>
    <t>2439,6 кв.м</t>
  </si>
  <si>
    <t>7426188/7426188/100%</t>
  </si>
  <si>
    <t>37-37-08/015/2011-054</t>
  </si>
  <si>
    <t>37:13:010621:15</t>
  </si>
  <si>
    <t>16575 кв.м</t>
  </si>
  <si>
    <t>37-37-08/274/2011-238</t>
  </si>
  <si>
    <t>Спортивный комплекс на улице</t>
  </si>
  <si>
    <t>85090.98/27839.11/33.72%</t>
  </si>
  <si>
    <t>Ограждение</t>
  </si>
  <si>
    <t>Подвесной потолок "Звездное небо"</t>
  </si>
  <si>
    <t>142947169000198</t>
  </si>
  <si>
    <t>Проектор для проецирования визуального эффекта типа "Жонглер"</t>
  </si>
  <si>
    <t>143020350000200</t>
  </si>
  <si>
    <t>Мерцающая занавесь в комплекте с удерживающим гребнем и источником света для фиб</t>
  </si>
  <si>
    <t>143190290000201</t>
  </si>
  <si>
    <t>Большой уголок с воздушнопузырьковой колонной</t>
  </si>
  <si>
    <t>143190290000202</t>
  </si>
  <si>
    <t>Фибероптическая колонна в форме фонтана</t>
  </si>
  <si>
    <t>143190290000203</t>
  </si>
  <si>
    <t>Интерактивная панель "лунная ночь"</t>
  </si>
  <si>
    <t>21200/21200/100%</t>
  </si>
  <si>
    <t>143020360000204</t>
  </si>
  <si>
    <t>Комбинированный угловой набор движущихся фигур "Золотой уголок"</t>
  </si>
  <si>
    <t>143190290000205</t>
  </si>
  <si>
    <t>Комплект источнков света и зеркал к золотому уголку</t>
  </si>
  <si>
    <t>143190290000206</t>
  </si>
  <si>
    <t>Сухой бассейн квадратный с подсветкой и шарами</t>
  </si>
  <si>
    <t>143699000000207</t>
  </si>
  <si>
    <t>Тример FS-70 CE 2 mix</t>
  </si>
  <si>
    <t>20500/20500/100%</t>
  </si>
  <si>
    <t>110134005</t>
  </si>
  <si>
    <t>Проектор DEXP DL</t>
  </si>
  <si>
    <t>110134001</t>
  </si>
  <si>
    <t>Доска интерактивная, инфрокрасная</t>
  </si>
  <si>
    <t>37500/37500/100%</t>
  </si>
  <si>
    <t>143020350000217</t>
  </si>
  <si>
    <t>45875/45875/100%</t>
  </si>
  <si>
    <t>143020360000218</t>
  </si>
  <si>
    <t>59284/59284/100%</t>
  </si>
  <si>
    <t>143221130000001</t>
  </si>
  <si>
    <t>Акустическая система "Topp Pro TPS 215N60"</t>
  </si>
  <si>
    <t>143230170000168</t>
  </si>
  <si>
    <t>Микшерный пульт с усилителем "Yamaha EMX 312SC"</t>
  </si>
  <si>
    <t>143230170000170</t>
  </si>
  <si>
    <t>Сервер IBM ExpSetl x3250m31U</t>
  </si>
  <si>
    <t>31259.74/31259.74/100%</t>
  </si>
  <si>
    <t>143020201000151</t>
  </si>
  <si>
    <t>Большая акустическая тактильная панель</t>
  </si>
  <si>
    <t>28690/28690/100%</t>
  </si>
  <si>
    <t>143699000000212</t>
  </si>
  <si>
    <t>Большая фибероптическая тактильная панель</t>
  </si>
  <si>
    <t>35899.73/35899.73/100%</t>
  </si>
  <si>
    <t>143699000000214</t>
  </si>
  <si>
    <t>Программно-аппаратный комплекс для логопеда</t>
  </si>
  <si>
    <t>86442.15/86442.15/100%</t>
  </si>
  <si>
    <t>143020201000197</t>
  </si>
  <si>
    <t>Проектор успокающего эфекта с вращающимся колесом неповторяющегося рисунка</t>
  </si>
  <si>
    <t>24500/24500/100%</t>
  </si>
  <si>
    <t>143020350000218</t>
  </si>
  <si>
    <t>Проектор BenQ MХ503</t>
  </si>
  <si>
    <t>143020350000188</t>
  </si>
  <si>
    <t>Компьютер   INTEL 4700</t>
  </si>
  <si>
    <t>22000/22000/100%</t>
  </si>
  <si>
    <t>143020201000149</t>
  </si>
  <si>
    <t>Автоматизированное рабочее место учителя</t>
  </si>
  <si>
    <t>158400/158400/100%</t>
  </si>
  <si>
    <t>143020201000200</t>
  </si>
  <si>
    <t>Ноутбук Samsung NP300E5C (U01)</t>
  </si>
  <si>
    <t>22456/22456/100%</t>
  </si>
  <si>
    <t>143020201000192</t>
  </si>
  <si>
    <t>65373.50/65373.50/100%</t>
  </si>
  <si>
    <t>143020201000150</t>
  </si>
  <si>
    <t xml:space="preserve">Мультимедийный проектор </t>
  </si>
  <si>
    <t>21618/21618/100%</t>
  </si>
  <si>
    <t>143020350000186</t>
  </si>
  <si>
    <t>160000/160000/100%</t>
  </si>
  <si>
    <t>143020201000215</t>
  </si>
  <si>
    <t>Звуковая система "Фендер"</t>
  </si>
  <si>
    <t>28708.75/28708.75/100%</t>
  </si>
  <si>
    <t>143230170000167</t>
  </si>
  <si>
    <t>Интерактивная доска</t>
  </si>
  <si>
    <t>143699000000229</t>
  </si>
  <si>
    <t>24997.14/24997.14/100%</t>
  </si>
  <si>
    <t>143020201000100</t>
  </si>
  <si>
    <t>Компьютер   LG Flаtrоn L1953S-BF</t>
  </si>
  <si>
    <t>21942/21942/100%</t>
  </si>
  <si>
    <t>143020201000147</t>
  </si>
  <si>
    <t>143020201000148</t>
  </si>
  <si>
    <t>Компьютер LG</t>
  </si>
  <si>
    <t>28986/28986/100%</t>
  </si>
  <si>
    <t>143020201000232</t>
  </si>
  <si>
    <t>Компьютер учителя</t>
  </si>
  <si>
    <t>29613.92/29613.92/100%</t>
  </si>
  <si>
    <t>143020201000171</t>
  </si>
  <si>
    <t>38010/38010/100%</t>
  </si>
  <si>
    <t>142914130000001</t>
  </si>
  <si>
    <t>20100/20100/100%</t>
  </si>
  <si>
    <t>143699000000230</t>
  </si>
  <si>
    <t>Ноутбук</t>
  </si>
  <si>
    <t>21630/21630/100%</t>
  </si>
  <si>
    <t>143020201000191</t>
  </si>
  <si>
    <t>Проектор "Панасоник"</t>
  </si>
  <si>
    <t>33228.16/33228.16/100%</t>
  </si>
  <si>
    <t>143020350000181</t>
  </si>
  <si>
    <t>Плита ЭП-4ЖШ с жарочным шкафом</t>
  </si>
  <si>
    <t>46586.80/46586,80/100%</t>
  </si>
  <si>
    <t>143190290000085</t>
  </si>
  <si>
    <t>Волейбольный тренажер</t>
  </si>
  <si>
    <t>30100/30100/100%</t>
  </si>
  <si>
    <t>163693572000107</t>
  </si>
  <si>
    <t>Проектор BenQ MS527</t>
  </si>
  <si>
    <t>28500/28500/100%</t>
  </si>
  <si>
    <t>110134004</t>
  </si>
  <si>
    <t>комплект для оснащения кабинета логопеда 1</t>
  </si>
  <si>
    <t>43950.10/43950,10/100%</t>
  </si>
  <si>
    <t>163695230000215</t>
  </si>
  <si>
    <t>Мультимедийный проектор Hitachi CP-Х1</t>
  </si>
  <si>
    <t>47698.56/47698.56/100%</t>
  </si>
  <si>
    <t>163695281000211</t>
  </si>
  <si>
    <t>Школьная мебель</t>
  </si>
  <si>
    <t>37288.47/37288.47/100%</t>
  </si>
  <si>
    <t>163612211000060</t>
  </si>
  <si>
    <t>Проектор Beng DLP 3200Lm(800*600)</t>
  </si>
  <si>
    <t>24900/24900/100%</t>
  </si>
  <si>
    <t>Проектор Beng DLP 3200Lm(800*600) №2</t>
  </si>
  <si>
    <t>Ноутбук HP 15-rb026ur</t>
  </si>
  <si>
    <t>22293/22293/100%</t>
  </si>
  <si>
    <t>110134010</t>
  </si>
  <si>
    <t>Ноутбук HP 15-RB087UR</t>
  </si>
  <si>
    <t>24901/24901/100%</t>
  </si>
  <si>
    <t>110134011</t>
  </si>
  <si>
    <t>Рециркулятор бактерицидный 45 Вт со стойкой</t>
  </si>
  <si>
    <t>22600/22600/100%</t>
  </si>
  <si>
    <t>Ноутбук для управленческого персонала(ЦОС)</t>
  </si>
  <si>
    <t>53730/53730/100%</t>
  </si>
  <si>
    <t>Ноутбук для управленческого персонала№1 (ЦОС)</t>
  </si>
  <si>
    <t>Ноутбук для управленческого персонала№2 (ЦОС)</t>
  </si>
  <si>
    <t>Ноутбук для управленческого персонала№3(ЦОС)</t>
  </si>
  <si>
    <t>Ноутбук для управленческого персонала№4(ЦОС)</t>
  </si>
  <si>
    <t>Ноутбук для управленческого персонала№5(ЦОС)</t>
  </si>
  <si>
    <t>Ноутбук педагога (ЦОС)</t>
  </si>
  <si>
    <t>56715/56715/100%</t>
  </si>
  <si>
    <t>Ноутбук педагога №1(ЦОС)</t>
  </si>
  <si>
    <t>Ноутбук мобильного класса Lenovo (ЦОС)</t>
  </si>
  <si>
    <t>35820/35820/100%</t>
  </si>
  <si>
    <t>Ноутбук мобильного класса Lenovo №1(ЦОС)</t>
  </si>
  <si>
    <t>Ноутбук мобильного класса Lenovo №2(ЦОС)</t>
  </si>
  <si>
    <t>Ноутбук мобильного класса Lenovo №3(ЦОС)</t>
  </si>
  <si>
    <t>Ноутбук мобильного класса Lenovo №4(ЦОС)</t>
  </si>
  <si>
    <t>Ноутбук мобильного класса Lenovo №5(ЦОС)</t>
  </si>
  <si>
    <t>Ноутбук мобильного класса Lenovo №6(ЦОС)</t>
  </si>
  <si>
    <t>Ноутбук мобильного класса Lenovo №7(ЦОС)</t>
  </si>
  <si>
    <t>Ноутбук мобильного класса Lenovo №8 (ЦОС)</t>
  </si>
  <si>
    <t>Ноутбук мобильного класса Lenovo №9 (ЦОС)</t>
  </si>
  <si>
    <t>Ноутбук мобильного класса Lenovo №10 (ЦОС)</t>
  </si>
  <si>
    <t>Ноутбук мобильного класса Lenovo №11(ЦОС)</t>
  </si>
  <si>
    <t>Ноутбук мобильного класса Lenovo №12(ЦОС)</t>
  </si>
  <si>
    <t>Ноутбук мобильного класса Lenovo №13(ЦОС)</t>
  </si>
  <si>
    <t>Ноутбук мобильного класса Lenovo №14(ЦОС)</t>
  </si>
  <si>
    <t>Ноутбук мобильного класса Lenovo №15(ЦОС)</t>
  </si>
  <si>
    <t>Ноутбук мобильного класса Lenovo №16(ЦОС)</t>
  </si>
  <si>
    <t>Ноутбук мобильного класса Lenovo №17(ЦОС)</t>
  </si>
  <si>
    <t>Ноутбук мобильного класса Lenovo №18(ЦОС)</t>
  </si>
  <si>
    <t>Ноутбук мобильного класса Lenovo №19(ЦОС)</t>
  </si>
  <si>
    <t>Ноутбук мобильного класса Lenovo №20(ЦОС)</t>
  </si>
  <si>
    <t>Ноутбук мобильного класса Lenovo №21 (ЦОС)</t>
  </si>
  <si>
    <t>Ноутбук мобильного класса Lenovo№22 (ЦОС)</t>
  </si>
  <si>
    <t>Ноутбук мобильного класса Lenovo №23(ЦОС)</t>
  </si>
  <si>
    <t>Ноутбук мобильного класса Lenovo №24(ЦОС)</t>
  </si>
  <si>
    <t>Ноутбук мобильного класса Lenovo №25(ЦОС)</t>
  </si>
  <si>
    <t>Ноутбук мобильного класса Lenovo №26(ЦОС)</t>
  </si>
  <si>
    <t>Ноутбук мобильного класса Lenovo №27(ЦОС)</t>
  </si>
  <si>
    <t>Ноутбук мобильного класса Lenovo №28(ЦОС)</t>
  </si>
  <si>
    <t>Ноутбук мобильного класса Lenovo №29(ЦОС)</t>
  </si>
  <si>
    <t>Интерактивный комплекс с вычислительным блоком и мобильным креплением Nextouch</t>
  </si>
  <si>
    <t>Интерактивный комплекс с вычислительным блоком и мобильным креплением Nextouch-1</t>
  </si>
  <si>
    <t>Епифанова</t>
  </si>
  <si>
    <t>Постановление № 395 от 27.06.2002г.</t>
  </si>
  <si>
    <t>область,</t>
  </si>
  <si>
    <t xml:space="preserve">Ольга </t>
  </si>
  <si>
    <t xml:space="preserve">администрации Приволжского </t>
  </si>
  <si>
    <t>г.Приволжск,</t>
  </si>
  <si>
    <t>Сергеевна</t>
  </si>
  <si>
    <t xml:space="preserve">            28.10.2002г.</t>
  </si>
  <si>
    <t>района Ивановской области.</t>
  </si>
  <si>
    <t>Ул. Коминтер-</t>
  </si>
  <si>
    <t>(49339) 3-11-39</t>
  </si>
  <si>
    <t>новская,</t>
  </si>
  <si>
    <t>д. 36</t>
  </si>
  <si>
    <t>Муниципальное казённое общеобразовательльное  учреждение основная школа №12 г. Приволжска ИНН 3719002891</t>
  </si>
  <si>
    <t>РФ, Ивановская область, г. Приволжск, ул. Коминтерновская, д.36</t>
  </si>
  <si>
    <t>37:13:010616:69</t>
  </si>
  <si>
    <t>2513,3 кв.м</t>
  </si>
  <si>
    <t>договор о закреплении имущества на праве оперативного управления от 01.08.2005 г.</t>
  </si>
  <si>
    <t>Ивановская обл., г. Приволжск. Ул. Коминтерновская, д.36</t>
  </si>
  <si>
    <t>37:13:010616:155</t>
  </si>
  <si>
    <t>5955 кв.м</t>
  </si>
  <si>
    <t xml:space="preserve">постановление главы администрации г.Приволжска Ивановской области №212 от 13.10.1992 года " О выдаче и регистрации свидетельств на право владения землёй в черте г.Приволжска "  </t>
  </si>
  <si>
    <t>Металлическое ограждение территории</t>
  </si>
  <si>
    <t>01.10.2015</t>
  </si>
  <si>
    <t>Комплект для оперативного контроля знаний</t>
  </si>
  <si>
    <t>71400.00 (100%)</t>
  </si>
  <si>
    <t>22.12.2008</t>
  </si>
  <si>
    <t>29571.50(100%)</t>
  </si>
  <si>
    <t>01.01.2001</t>
  </si>
  <si>
    <t>25180.96(100%)</t>
  </si>
  <si>
    <t>12.12.2004</t>
  </si>
  <si>
    <t>30819.04(100%)</t>
  </si>
  <si>
    <t>комьютер</t>
  </si>
  <si>
    <t>26308.09(100%)</t>
  </si>
  <si>
    <t>12.10.2005</t>
  </si>
  <si>
    <t>30944.40(100%)</t>
  </si>
  <si>
    <t>01.12.2005</t>
  </si>
  <si>
    <t>Компьютер для кабинета географии</t>
  </si>
  <si>
    <t>24000.00(100%)</t>
  </si>
  <si>
    <t>16.04.2009</t>
  </si>
  <si>
    <t>Копировальный аппарат КМ-1635</t>
  </si>
  <si>
    <t>48573.00(100%)</t>
  </si>
  <si>
    <t>13.12.2007</t>
  </si>
  <si>
    <t>Мармит вторых блюд</t>
  </si>
  <si>
    <t>34269.80(100%)</t>
  </si>
  <si>
    <t>18.12.2008</t>
  </si>
  <si>
    <t>Мультимедиа-проектор АСЕР</t>
  </si>
  <si>
    <t>24049.48(100%)</t>
  </si>
  <si>
    <t>23.11.2007</t>
  </si>
  <si>
    <t>Мультимедиа-проектор ЕПСОН</t>
  </si>
  <si>
    <t>Мультимедиа-проектор ЕПСОН-52</t>
  </si>
  <si>
    <t>21500.00(100%)</t>
  </si>
  <si>
    <t>Мультимедийный проектор в кабинет географии</t>
  </si>
  <si>
    <t>33600.00(100%)</t>
  </si>
  <si>
    <t>мультипроектор</t>
  </si>
  <si>
    <t>73568.18(100%)</t>
  </si>
  <si>
    <t>10.10.2002</t>
  </si>
  <si>
    <t>Ноутбук"ДЕЛЛ"</t>
  </si>
  <si>
    <t>20380.00(100%)</t>
  </si>
  <si>
    <t>11.12.2008</t>
  </si>
  <si>
    <t>Ноутбук"DELL"</t>
  </si>
  <si>
    <t>24400.00(100%)</t>
  </si>
  <si>
    <t>Проектор WIEV SONIK</t>
  </si>
  <si>
    <t>27000.00(100%)</t>
  </si>
  <si>
    <t>Проектор Асер</t>
  </si>
  <si>
    <t>25350.00(100%)</t>
  </si>
  <si>
    <t>19.12.2008</t>
  </si>
  <si>
    <t>Проектор ВЕНО</t>
  </si>
  <si>
    <t>21950.00(100%)</t>
  </si>
  <si>
    <t>29773.80(100%)</t>
  </si>
  <si>
    <t>10.11.2002</t>
  </si>
  <si>
    <t>Эл.плита ПЭМ-4-010</t>
  </si>
  <si>
    <t>48000.00(100%)</t>
  </si>
  <si>
    <t>30.01.2008</t>
  </si>
  <si>
    <t>плита ЭП-4ЖП (с жарочным шкафом)</t>
  </si>
  <si>
    <t>28.06.2012</t>
  </si>
  <si>
    <t>автоматизированное рабочее место учителя</t>
  </si>
  <si>
    <t>158400.00(100%)</t>
  </si>
  <si>
    <t>03.10.2012</t>
  </si>
  <si>
    <t>Мультимедийный проектор NEC UM280X</t>
  </si>
  <si>
    <t>45875.00(100%)</t>
  </si>
  <si>
    <t>01.11.2013</t>
  </si>
  <si>
    <t>160000.00(100%)</t>
  </si>
  <si>
    <t>12.03.2013</t>
  </si>
  <si>
    <t>Ноутбук (дистант)</t>
  </si>
  <si>
    <t>75044.00(100%)</t>
  </si>
  <si>
    <t>28.01.2013</t>
  </si>
  <si>
    <t>62217.90(100%)</t>
  </si>
  <si>
    <t>Коммутатор</t>
  </si>
  <si>
    <t>50388.00(100%)</t>
  </si>
  <si>
    <t>19.06.2013</t>
  </si>
  <si>
    <t>сигнализация пожарная</t>
  </si>
  <si>
    <t>123587.50(100%)</t>
  </si>
  <si>
    <t>01.02.2013</t>
  </si>
  <si>
    <t xml:space="preserve">Сервер IBM Express x3250 M4 Intel Xeon 4C E3 1240 </t>
  </si>
  <si>
    <t>43560.34(100%)</t>
  </si>
  <si>
    <t>02.07.2013</t>
  </si>
  <si>
    <t>ПЭВМ</t>
  </si>
  <si>
    <t>49224.00(100%)</t>
  </si>
  <si>
    <t>30.03.2011</t>
  </si>
  <si>
    <t>сервер</t>
  </si>
  <si>
    <t>59677.00(100%)</t>
  </si>
  <si>
    <t>16.10.2012</t>
  </si>
  <si>
    <t>Доска маркерная с копи устройством</t>
  </si>
  <si>
    <t>44247.94(100%)</t>
  </si>
  <si>
    <t>28.02.2007</t>
  </si>
  <si>
    <t>Ноутбук HP 15-DB0560UR</t>
  </si>
  <si>
    <t>25698,00(100%)</t>
  </si>
  <si>
    <t>Ноутбук Lenovo S145-151GM</t>
  </si>
  <si>
    <t>29494,00(100%)</t>
  </si>
  <si>
    <t>Проектор Optoma S334e</t>
  </si>
  <si>
    <t>32 870,00(100%)</t>
  </si>
  <si>
    <t>Проектор Асеr X118H DLP 4000Lm</t>
  </si>
  <si>
    <t>27743,00(100%)</t>
  </si>
  <si>
    <t xml:space="preserve">155550 Ивановская область 
г.Приволжск, ул. Социалистическая д. №4
</t>
  </si>
  <si>
    <t xml:space="preserve">Горлатенко Валентина Григорьевна
тел. 8(49339)4-14-02
</t>
  </si>
  <si>
    <t xml:space="preserve">1023701711901
13.12.2002г.
</t>
  </si>
  <si>
    <t xml:space="preserve">Постановление Главы админ.Привол.р-на Иванов.обл. №629 от 17.08.1995г. 
</t>
  </si>
  <si>
    <t>Муниципальное казённое общеобразовательное учреждение средняя школа № 1 г.Приволжска ИНН 3719002901</t>
  </si>
  <si>
    <t xml:space="preserve"> 155550 Ивановская область 
г.Приволжск, ул. Социалистическая д. №4
</t>
  </si>
  <si>
    <t xml:space="preserve"> 37:13:010709:131</t>
  </si>
  <si>
    <t>37-37-08/015/2011-055 от 23.03.2011г.</t>
  </si>
  <si>
    <t xml:space="preserve">Договор оперативного управления от 03.03.2005 г. </t>
  </si>
  <si>
    <t>Оприходование ОС по результатам инвентаризации</t>
  </si>
  <si>
    <t>37:13:010709:77</t>
  </si>
  <si>
    <t>37-37-08/015/2012-265  от 30.05.2012г.</t>
  </si>
  <si>
    <t>Свидетельство на право собственности №1688 от 22.09.1992г. Решение  Админ.Прив.р-она №248 от 22.09.1992</t>
  </si>
  <si>
    <t xml:space="preserve">62134985,44/43923816,48/70,69% </t>
  </si>
  <si>
    <t xml:space="preserve"> 126915,36/114082,06/89,89%</t>
  </si>
  <si>
    <t>485230,70/485230,70/100 %</t>
  </si>
  <si>
    <t>37:13:010709:134</t>
  </si>
  <si>
    <t>Постановление от 11.06.2020 г. №261п</t>
  </si>
  <si>
    <t>Видеорегистратор для центров ППЭ,РЦОИ,ППЗ Formoza HNY 4790+</t>
  </si>
  <si>
    <t>Постановление Админ.Прив.мун.р-она №157-п от 21.03.2016</t>
  </si>
  <si>
    <t>Комплект автоматизированного рабочего места учителя</t>
  </si>
  <si>
    <t>Постановление Админ.Прив.мун.р-она № 308-п от 16.04.2013</t>
  </si>
  <si>
    <t>Постановление Админ.Прив.мун.р-она № 178-п от 12.03.2013</t>
  </si>
  <si>
    <t>Постановление Админ.Прив.мун.р-она № 897-п от 23.09.2013</t>
  </si>
  <si>
    <t>27210,26/27210,26/100%</t>
  </si>
  <si>
    <t>Приобретено учреждением</t>
  </si>
  <si>
    <t>система кондиционирования (потолочная)</t>
  </si>
  <si>
    <t>Приобретено учреждением тов. накл.№ 2605 от 06.08.2013</t>
  </si>
  <si>
    <t>Приобретено учреждением тов. накл.№ 2604 от 01.10.2013</t>
  </si>
  <si>
    <t>Система подавления сигналов подвижной связи помещений Сфера</t>
  </si>
  <si>
    <t>Постановление Админ.Прив.мун.р-она № 829-п от 07.11.2017</t>
  </si>
  <si>
    <t>Турникет Ростов-Дон Т9М IP (планки антипаника)</t>
  </si>
  <si>
    <t>Приобретено учреждением тов. накл.№1 от 07.07.2013</t>
  </si>
  <si>
    <t>Электронная система-АРМ охранника</t>
  </si>
  <si>
    <t>Электронно-образовательный комплекс</t>
  </si>
  <si>
    <t>Постановление Админ.Прив.мун.р-она № 334-п от 17.04.2014</t>
  </si>
  <si>
    <t>Будка для поста охраны их ПВХ  профиля 1780*1640*2100</t>
  </si>
  <si>
    <t>Приобретено учреждением тов. накл.№ 724 от 28.08.2013</t>
  </si>
  <si>
    <t>Декоративная стенка-ограничитель</t>
  </si>
  <si>
    <t>Приобретено учреждением тов. накл.№ 936 от 26.11.2013</t>
  </si>
  <si>
    <t>Прилавок для горячих напитков ПГН-70М</t>
  </si>
  <si>
    <t>Приобретено учреждением тов. накл.№ 904 от 25.11.2013</t>
  </si>
  <si>
    <t>Муниципальное казенное общеобразовательное учреждение Плесская средняя школа         казенное учреждение        ИНН 3719003905</t>
  </si>
  <si>
    <t>155555, Ивановская область, Приволжский район, г. Плес, ул. Корнилова20</t>
  </si>
  <si>
    <t>№ 250                         от 29.08.1995 г.</t>
  </si>
  <si>
    <t>Постановление Главы админ.Привол.р-на Иванов.обл. №664 от 29.07.1995г.</t>
  </si>
  <si>
    <t xml:space="preserve">Сервер </t>
  </si>
  <si>
    <t>65373.50/65373.50</t>
  </si>
  <si>
    <t>Компьютер стационарный</t>
  </si>
  <si>
    <t>22824.90/22824.90</t>
  </si>
  <si>
    <t>21618/21618</t>
  </si>
  <si>
    <t>Документ-камера</t>
  </si>
  <si>
    <t>44186/44186</t>
  </si>
  <si>
    <t>160000/160000</t>
  </si>
  <si>
    <t>интерактивная панель</t>
  </si>
  <si>
    <t>29098/29098</t>
  </si>
  <si>
    <t>беспроводная конференц.система</t>
  </si>
  <si>
    <t>Микшер</t>
  </si>
  <si>
    <t>32900/32900</t>
  </si>
  <si>
    <t>Фазоинвектор</t>
  </si>
  <si>
    <t>37945/37945</t>
  </si>
  <si>
    <t>акустическая система</t>
  </si>
  <si>
    <t>35820/35820</t>
  </si>
  <si>
    <t>35800/35800</t>
  </si>
  <si>
    <t>158400/158400</t>
  </si>
  <si>
    <t>87000/87000</t>
  </si>
  <si>
    <t>система видеонаблюдения</t>
  </si>
  <si>
    <t>58727/58727</t>
  </si>
  <si>
    <t>компьютер в сборе</t>
  </si>
  <si>
    <t>31760/31760</t>
  </si>
  <si>
    <t>комплект оборудования</t>
  </si>
  <si>
    <t>81630/81630</t>
  </si>
  <si>
    <t>22440/22440</t>
  </si>
  <si>
    <t>23942.32/23942.32</t>
  </si>
  <si>
    <t>01.22.2005</t>
  </si>
  <si>
    <t>22050/22050</t>
  </si>
  <si>
    <t>26057/26057</t>
  </si>
  <si>
    <t>23941/23941</t>
  </si>
  <si>
    <t>27500/27500</t>
  </si>
  <si>
    <t>25818/25818</t>
  </si>
  <si>
    <t>20747/20747</t>
  </si>
  <si>
    <t>пректор</t>
  </si>
  <si>
    <t>21561/21561</t>
  </si>
  <si>
    <t>26215/26215</t>
  </si>
  <si>
    <t>21048/21048</t>
  </si>
  <si>
    <t>480277.49/480277.47</t>
  </si>
  <si>
    <t>система звукоусилителя</t>
  </si>
  <si>
    <t>45875/45875</t>
  </si>
  <si>
    <t>доска-интерактивная</t>
  </si>
  <si>
    <t>37500/37500</t>
  </si>
  <si>
    <t>коммутатор</t>
  </si>
  <si>
    <t>50388/50388</t>
  </si>
  <si>
    <t>27013.22/27013.22</t>
  </si>
  <si>
    <t>21000/21000</t>
  </si>
  <si>
    <t>31766.16/31766.16</t>
  </si>
  <si>
    <t>картофелечистка</t>
  </si>
  <si>
    <t>33000/33000</t>
  </si>
  <si>
    <t>овощерезка</t>
  </si>
  <si>
    <t>36000/36000</t>
  </si>
  <si>
    <t>скелет человека на подставке</t>
  </si>
  <si>
    <t>21400/21400</t>
  </si>
  <si>
    <t>система кондиционирования</t>
  </si>
  <si>
    <t>65798.70/65798.70</t>
  </si>
  <si>
    <t>щит б/б игровой</t>
  </si>
  <si>
    <t>21092/21092</t>
  </si>
  <si>
    <t>плита электрическая</t>
  </si>
  <si>
    <t>35000/35000</t>
  </si>
  <si>
    <t>учебно-наглядные пособия по географии</t>
  </si>
  <si>
    <t>45000/45000</t>
  </si>
  <si>
    <t>шкаф жарочный</t>
  </si>
  <si>
    <t>телевизор</t>
  </si>
  <si>
    <t>42700/42700</t>
  </si>
  <si>
    <t>30000/30000</t>
  </si>
  <si>
    <t>37:13:020000115:1</t>
  </si>
  <si>
    <t>11799 кв.м.</t>
  </si>
  <si>
    <t>23.15.2016</t>
  </si>
  <si>
    <t xml:space="preserve">         Договор о закреплении имущества на праве оперативного управления от 03.03.2005 г.</t>
  </si>
  <si>
    <t>3967 кв.м.</t>
  </si>
  <si>
    <t xml:space="preserve"> 17.12.2015</t>
  </si>
  <si>
    <t>Склад кирпичный</t>
  </si>
  <si>
    <t>48 кв.м.</t>
  </si>
  <si>
    <t>67019.04/67019.04</t>
  </si>
  <si>
    <t>Спортивная площадка бюджет</t>
  </si>
  <si>
    <t>155555, Ивановская область, Приволжский район, г. Плес, ул. Корнилова21</t>
  </si>
  <si>
    <t>126915.36/126915.36</t>
  </si>
  <si>
    <t>155563                            Ивановская обл. Приволжский р-он с.Рождествено д.42</t>
  </si>
  <si>
    <t xml:space="preserve">Смирнова Елена Викторовна         </t>
  </si>
  <si>
    <t>Постановление Главы админ.Привол.р-на Иванов.обл. №838 от 01.11.1995г.</t>
  </si>
  <si>
    <t>Муниципальное казённое общеобразовательное учреждение Рождественская ош ИНН 3719004000</t>
  </si>
  <si>
    <t>22456/100%</t>
  </si>
  <si>
    <t xml:space="preserve">0101143020201002              </t>
  </si>
  <si>
    <t>приобретено учреждением 27.08.2012</t>
  </si>
  <si>
    <t>Рабочее место учителя (1)</t>
  </si>
  <si>
    <t>160000/100%</t>
  </si>
  <si>
    <t xml:space="preserve">0101143020205033              </t>
  </si>
  <si>
    <t>приобретено учреждением 28.12.2012</t>
  </si>
  <si>
    <t>компьютер с принтером 1</t>
  </si>
  <si>
    <t>25244.7/100%</t>
  </si>
  <si>
    <t xml:space="preserve">0101462930100033              </t>
  </si>
  <si>
    <t>Рабочее место учителя (2)</t>
  </si>
  <si>
    <t xml:space="preserve">0101462930100067              </t>
  </si>
  <si>
    <t>приобретено учреждением 12.03.2013</t>
  </si>
  <si>
    <t>Компьтер PR VIEW с принтером 2</t>
  </si>
  <si>
    <t>24000 /100%</t>
  </si>
  <si>
    <t xml:space="preserve">0101143020201008              </t>
  </si>
  <si>
    <t>приобретено учреждением 01.10.2006</t>
  </si>
  <si>
    <t>Компьютер SAMSUNG с принтером 3</t>
  </si>
  <si>
    <t>24982 /100%</t>
  </si>
  <si>
    <t xml:space="preserve">0101143020201013              </t>
  </si>
  <si>
    <t>приобретено учреждением 28.12.2007</t>
  </si>
  <si>
    <t>Музыкальный центр JVC</t>
  </si>
  <si>
    <t>37000 /100%</t>
  </si>
  <si>
    <t xml:space="preserve">0101143230170019              </t>
  </si>
  <si>
    <t>приобретено учреждением 23.06.2008</t>
  </si>
  <si>
    <t>мультимедийный проектор EPSON</t>
  </si>
  <si>
    <t>21500/100%</t>
  </si>
  <si>
    <t xml:space="preserve">0101143322260020              </t>
  </si>
  <si>
    <t>приобретено учреждением 02.07.2008</t>
  </si>
  <si>
    <t>Ноутбук Joybook A52</t>
  </si>
  <si>
    <t>56347.37 /100%</t>
  </si>
  <si>
    <t xml:space="preserve">0101143020201025              </t>
  </si>
  <si>
    <t>приобретено учреждением 03.08.2009</t>
  </si>
  <si>
    <t>Компьютер с принтером 4</t>
  </si>
  <si>
    <t xml:space="preserve">0101143020201011              </t>
  </si>
  <si>
    <t>приобретено учреждением 01.01.2003</t>
  </si>
  <si>
    <t>Дорожка беговая</t>
  </si>
  <si>
    <t>34219/100%</t>
  </si>
  <si>
    <t xml:space="preserve">0101163693572013              </t>
  </si>
  <si>
    <t>приобретено учреждением 15.09.2014</t>
  </si>
  <si>
    <t>Ворота футбольные -пара (улица)</t>
  </si>
  <si>
    <t>28500 /100%</t>
  </si>
  <si>
    <t xml:space="preserve">0101163693572010              </t>
  </si>
  <si>
    <t>приобретено учреждением 19.11.2014</t>
  </si>
  <si>
    <t>Плита электрическая ATESY</t>
  </si>
  <si>
    <t>40170 /100%</t>
  </si>
  <si>
    <t xml:space="preserve">0101162930540026              </t>
  </si>
  <si>
    <t>приобретено учреждением 20.06.2012</t>
  </si>
  <si>
    <t>Процессор Intel</t>
  </si>
  <si>
    <t>27692 /100%</t>
  </si>
  <si>
    <t>0101143020201027</t>
  </si>
  <si>
    <t>приобретено учреждением 24.12.2019</t>
  </si>
  <si>
    <t>Рециркулятор бактерицидный</t>
  </si>
  <si>
    <t>21900/100%</t>
  </si>
  <si>
    <t>0101143020201142</t>
  </si>
  <si>
    <t>приобретено учреждением 14.09.2020</t>
  </si>
  <si>
    <t>Системный блок А8</t>
  </si>
  <si>
    <t>31060/100%</t>
  </si>
  <si>
    <t>0101143020201143</t>
  </si>
  <si>
    <t>приобретено учреждением 21.12.2020</t>
  </si>
  <si>
    <t>Металическое ограждение</t>
  </si>
  <si>
    <t>155563                   Ивановская обл   Приволжский р-он с.Рождествено д.42</t>
  </si>
  <si>
    <t>555 кв.м.</t>
  </si>
  <si>
    <t>253712/19733,14</t>
  </si>
  <si>
    <t>Акт приемки выполненных работ 22.09.2014г.</t>
  </si>
  <si>
    <t>Дымовая труба</t>
  </si>
  <si>
    <t>196000/100%</t>
  </si>
  <si>
    <t>Здание кочегарки</t>
  </si>
  <si>
    <t>1299593.24/100%</t>
  </si>
  <si>
    <t>1242444.90/100%</t>
  </si>
  <si>
    <t>37:13:033801:57</t>
  </si>
  <si>
    <t>7051 кв.м</t>
  </si>
  <si>
    <t>Муниципальное Унитарное Предприятие Приволжского муниципального района «Приволжское многоотраслевое производственное объединение Жилищно-Коммунального Хозяйства»</t>
  </si>
  <si>
    <t xml:space="preserve">155550, 
г. Приволжск Ивановской обл., ул. Революционная, д.20А
</t>
  </si>
  <si>
    <t>Чистяков Роман Владимирович, 84933942381</t>
  </si>
  <si>
    <t>1023701711131 27.09.2002г.</t>
  </si>
  <si>
    <t>Нежилое помещение(здание ЖКО) часть</t>
  </si>
  <si>
    <t>г.Приволжск ул.Революционная д.20А</t>
  </si>
  <si>
    <t>37:13:010601:222</t>
  </si>
  <si>
    <t>617,5кв.м.</t>
  </si>
  <si>
    <t>267,7/267,7</t>
  </si>
  <si>
    <t>Договор хоз.ведения</t>
  </si>
  <si>
    <t>Часть нежилого здания</t>
  </si>
  <si>
    <t>г.Приволжск ул.Революционная д.20</t>
  </si>
  <si>
    <t>76,93кв.м.</t>
  </si>
  <si>
    <t>60,3/60,3</t>
  </si>
  <si>
    <t xml:space="preserve"> Постановление №60 от 05.02.2013г.</t>
  </si>
  <si>
    <t>Гараж</t>
  </si>
  <si>
    <t>г.Приволжск пер.Карла Маркса д.5</t>
  </si>
  <si>
    <t xml:space="preserve"> Постановление №944-п от 17.12.2012г.</t>
  </si>
  <si>
    <t>34,9/34,9</t>
  </si>
  <si>
    <t>Сторожка</t>
  </si>
  <si>
    <t>26,6/26,6</t>
  </si>
  <si>
    <t>Здание ФОКа</t>
  </si>
  <si>
    <t>г.Приволжск ул.Кирова 1Б</t>
  </si>
  <si>
    <t>37:13:010601:195</t>
  </si>
  <si>
    <t>2049,4кв.м.</t>
  </si>
  <si>
    <t>372,9/372,9</t>
  </si>
  <si>
    <t>Постановление №794-п от 01.10.2015г.</t>
  </si>
  <si>
    <t>Дорога асф.к весевой</t>
  </si>
  <si>
    <t>г.Приволжск</t>
  </si>
  <si>
    <t>236/236</t>
  </si>
  <si>
    <t>Постановление №1294-п от 23.12.2014г.</t>
  </si>
  <si>
    <t>Вагон бытовой</t>
  </si>
  <si>
    <t>78/78</t>
  </si>
  <si>
    <t>Договор купли-продажи от 03.12.2013г.</t>
  </si>
  <si>
    <t>Забор из профнастила</t>
  </si>
  <si>
    <t>Плотина на реке Таха у дер Карбушево</t>
  </si>
  <si>
    <t>Приволжский район</t>
  </si>
  <si>
    <t>3559,4/3559,4</t>
  </si>
  <si>
    <t>Постановление №213-п от 03.04.2018г.</t>
  </si>
  <si>
    <t>Трубы железобетонные</t>
  </si>
  <si>
    <t>111,6/101,5</t>
  </si>
  <si>
    <t>Трактор ВТЗ-2032А с отвалом и щёткой(НВ3288)</t>
  </si>
  <si>
    <t>530/530</t>
  </si>
  <si>
    <t>ПСМ № ВЕ 514174, заводской № машины (рамы) 707686, двигатель № 64721, коробка передач № 708883, основной ведущий мост (мосты) № 708883, цвет – красный, отвал – ВТЗ</t>
  </si>
  <si>
    <t>Постановление № 868 от 13.10.2009 г.</t>
  </si>
  <si>
    <t>Трактор МТЗ-80Л (НЕ1228)</t>
  </si>
  <si>
    <t>43,100/43,100</t>
  </si>
  <si>
    <t>Год выпуска 1983, заводской № машины (рамы) 307478, двигатель №646848, коробка передач № 356123, основной ведущий мост № 463419,  цвет-синий</t>
  </si>
  <si>
    <t>Постановление № 1234-п от 05.12.2014 г.</t>
  </si>
  <si>
    <t>Мусоровоз КО-440А (эквивалент) в комплекте с 4 контейнерами для мусора на шасси ЗИЛ-433362(Н159ХР37)</t>
  </si>
  <si>
    <t>1313/1313</t>
  </si>
  <si>
    <t>Идентиф.номер (VIN) – XVL483202А0000318, год изготовл. 2010, модель, № двигателя – 508300А0294990, шасси (рама)  - 433362А3504496, кузов (кабина, прицеп) № - 433360А0072489, цвет - жёлтый</t>
  </si>
  <si>
    <t>Постановление № 281 от 14.06.2011 г.</t>
  </si>
  <si>
    <t>Подметально-уборочная вакуумная машина КО-326 (МАЗ-533742)-Н160ХР37</t>
  </si>
  <si>
    <t>3616,8/3616,8</t>
  </si>
  <si>
    <t xml:space="preserve">VINХ5H326003A0000026
Двигатель ЯМЗ-6563 10 АО394270
Шасси Y3M5337A2A0002998.Цвет кузова белый, год изготовления 2010
VINХ5H326003A0000026
Двигатель ЯМЗ-6563 10 АО394270
Шасси Y3M5337A2A0002998.Цвет кузова белый, год изготовления 2010
</t>
  </si>
  <si>
    <t>Постановление №281 от 14.06.2011</t>
  </si>
  <si>
    <t>Автобус электрический EAGLE EG6158К02</t>
  </si>
  <si>
    <t>1111,7/1111,7</t>
  </si>
  <si>
    <t>Заводской номер L4F65В8КХВ0020027,  цвет –красный, вид движителя -колесный</t>
  </si>
  <si>
    <t>Постановление № 949-п от 07.10.2013г.</t>
  </si>
  <si>
    <t>Заводской номер L4F65В8К3В0020029,  цвет –белый, вид движителя -колесный</t>
  </si>
  <si>
    <t>Автобус электрическийEAGLE EG6158К02</t>
  </si>
  <si>
    <t>Заводской номер L4F65В8К8В0020026,  цвет –желтый, вид движителя -колесный</t>
  </si>
  <si>
    <t>Грузовой самосвал ЗИЛ 130 (АО24НМ37)</t>
  </si>
  <si>
    <t>38,5/38,5</t>
  </si>
  <si>
    <t>Год выпуска 1984.Гос. №  М722МА37, цвет кузова – голубой, двигатель № 130Н 123670, мощность двигателя 150 л.с., тип двигателя - бензиновый</t>
  </si>
  <si>
    <t>Постановление № 530-п от 11.06.2014г.</t>
  </si>
  <si>
    <t>Машина комбинированная уборочная.КМД-651 (0078АВ37)</t>
  </si>
  <si>
    <t>3628,2/3628,2</t>
  </si>
  <si>
    <t>Идентификационный номер (VIN)- Z7B68901ТС0000998, шасси (рама) № ХТС651153С2415407, год изготовл.2012</t>
  </si>
  <si>
    <t>Машина комбинированная уборочная.КМД-651-02 (0079АВ37)</t>
  </si>
  <si>
    <t>Идентификационный номер (VIN)- Z7B68901ТС0000997, шасси (рама) № ХТС651153С2415412, год изготовл.2012</t>
  </si>
  <si>
    <t>Автогрейдер ГС-14.02 (НЕ1247)</t>
  </si>
  <si>
    <t>3253,7/3253,7</t>
  </si>
  <si>
    <t>Год выпуска 2012, заводской № машины (рамы) 120036 (41), двигатель № С0470023, коробка передач №12018, основной ведущий мост № 1112025, цвет – оранжево-чёрный, вид движителя - пневмоколёсный</t>
  </si>
  <si>
    <t>ЗИЛ 431412 ВС-22.01 (Автогидроподъёмник Н151УХХ37)</t>
  </si>
  <si>
    <t>458,3/458,3</t>
  </si>
  <si>
    <t>Год изготовления 2001, двигатель № ЗИЛ 508.102 № 0076607, шасси №  0012870, кузов № ВС, зав.№603, цвет кузова –синий, идентификационный номер (VIN) – Х8948210110АН3056</t>
  </si>
  <si>
    <t>Экскаватор-погрузчик HIDROMEKНМК 102В НМК 102В НЕ1226</t>
  </si>
  <si>
    <t>2705,8/2705,8</t>
  </si>
  <si>
    <t>Год изготовления 2012, двигатель № CD4045L255986, рама № НМК 102ВТJ35А20557, коробка передач Та207218, основной ведущий мост № 002448890, 002454068, цвет черно – белый, идентификационный номер (VIN) – ХVL483210Y0000184</t>
  </si>
  <si>
    <t>Трактор Т 11.36 «Торнадо» (НЕ1225)</t>
  </si>
  <si>
    <t>481,61/481,61</t>
  </si>
  <si>
    <t>Год выпуска 2012, номер машины (рамы) -000019, модель двигателя № 7385058, мощность двигателя- 36 л.с., цвет – красный</t>
  </si>
  <si>
    <t>Постановление №64-п от 26.01.2015</t>
  </si>
  <si>
    <t>Трактор Т 11.36 «Торнадо» (НЕ1224)</t>
  </si>
  <si>
    <t>Год выпуска 2012, номер машины (рамы) -000034, модель двигателя № 7384963, мощность двигателя- 36 л.с., цвет – красный</t>
  </si>
  <si>
    <t>КО-829Б (А678РВ37)</t>
  </si>
  <si>
    <t>4644,7/3948</t>
  </si>
  <si>
    <t>Год выпуска 2015,заводской номер XVL483320F0001251,цвет белый , номер двигателя 86045214, шасси F1326400</t>
  </si>
  <si>
    <t>Постановление №624-п от 09.09.2016</t>
  </si>
  <si>
    <t>Постановление №443-п от 14.06.2017</t>
  </si>
  <si>
    <t>Автокран, марка КС35715-2</t>
  </si>
  <si>
    <t>3899/3899</t>
  </si>
  <si>
    <t>VIN-XVN35715210000588, № двигателя-236М2 10060126,шасси (рама)№-Y3M53370010038325, цвет-белая ночь</t>
  </si>
  <si>
    <t>Погрузчик ТО-18Б.3</t>
  </si>
  <si>
    <t>1754/1754</t>
  </si>
  <si>
    <t>Заводской №машины (рамы)-Y3A333305052504, №двигателя-032772,коробка передач№-11328 цвет-желтый</t>
  </si>
  <si>
    <t>Рециклер асфальтобетона ЕМ-3200</t>
  </si>
  <si>
    <t>252/252</t>
  </si>
  <si>
    <t>Автомашина ГАЗ 353 КО-503Б (грузовая – цистерна) (Н150УХ37)</t>
  </si>
  <si>
    <t>0,6/0,6</t>
  </si>
  <si>
    <t>Год выпуска 1989, двигатель № 5321М  243663М, шасси № ХТН531900К1233911, цвет кузова - зеленый, идентификационный номер (VIN) – ХТН531900К1233911</t>
  </si>
  <si>
    <t>Прицеп 2 ПТС-4  МОД.887Б</t>
  </si>
  <si>
    <t>5,0/5,0</t>
  </si>
  <si>
    <t>Год выпуска 1988, заводской номер машины – 89804, цвет - зеленый</t>
  </si>
  <si>
    <t>1,7/1,7</t>
  </si>
  <si>
    <t>Год выпуска 1991, заводской номер машины – отсутствует, цвет - синий</t>
  </si>
  <si>
    <t>5,4/5,4</t>
  </si>
  <si>
    <t>Год выпуска 1985, заводской номер машины – 180944, цвет - коричневый</t>
  </si>
  <si>
    <t>Бульдозер Т-130 (НЕ5162)</t>
  </si>
  <si>
    <t>99,5/64,7</t>
  </si>
  <si>
    <t>Год выпуска 1983, заводской номер машины – 199028, двигатель № 103736,  цвет – желтый, ведущий мост № 8611512, коробка передач № отсутствует, государственный регистрационный знак  тип 3, код 37, серия НМ,  № 9945, вид движителя гусеничный, мощность двигателя кВт (л.с.) 118 кВт, (160л.с.)</t>
  </si>
  <si>
    <t>Договор купли продажи от 06.06.2014г.</t>
  </si>
  <si>
    <t>Мусоровоз МБС – 3401 (А856ОВ37)</t>
  </si>
  <si>
    <t>2426/1455</t>
  </si>
  <si>
    <t>Год выпуска 2014, двигатель № D00110871, модель двигателя ЯМЗ-5363, шасси № YЗМ5550В2Е0000440, кузов № отсутствует, цвет – белый, тип двигателя – дизельный, идентификационный номер (VIN) – Х89S34100Е0АА3079</t>
  </si>
  <si>
    <t>Договор купли продажи (лизинг)от 18.12.14</t>
  </si>
  <si>
    <t>LADA 211440 (Н052ХР37)</t>
  </si>
  <si>
    <t>180/180</t>
  </si>
  <si>
    <t>Год выпуска 2012,модель, двигатель № 11183,5736650 , шасси № отсутствует, кузов № XTA211440C5129924, цвет – серо-зеленый металл, тип двигателя – бензиновый, идентификационный номер (VIN) – XTA211440C5129924</t>
  </si>
  <si>
    <t>Договор купли продажи от 15.11.2015г.</t>
  </si>
  <si>
    <t>Трактор промышленный "Белорусь-82,1"</t>
  </si>
  <si>
    <t>Год выпуска 2018г.,модель Д-243 двигатель № 032380 (VIN)82102975 обьем двигателя 4750кб.см.,цвет-синий</t>
  </si>
  <si>
    <t>Договор купли продажи (лизинг)от 02.11.2018г.</t>
  </si>
  <si>
    <t>500/500</t>
  </si>
  <si>
    <t>Год выпуска 2008, двигатель № 405240 83132477 , шасси № отсутствует, кузов № 32212190409697, цвет – желтый, идентификационный номер (VIN) – X9632212190633690</t>
  </si>
  <si>
    <t>Постановление №297-п от 27.06.2019</t>
  </si>
  <si>
    <t>Год выпуска 2019г.,модель Беларус 82.1 двигатель № Д243S2,076036  обьем двигателя 4750кб.см.,цвет-синий</t>
  </si>
  <si>
    <t>Договор купли продажи (лизинг)от 26.11.2019</t>
  </si>
  <si>
    <t>Гусеница к трактору Т-130</t>
  </si>
  <si>
    <t>Договор купли продажи от 22.07.2014г.</t>
  </si>
  <si>
    <t>Двигатель Д-160</t>
  </si>
  <si>
    <t>97/63</t>
  </si>
  <si>
    <t>Договор купли продажи от 18.06.2014г.</t>
  </si>
  <si>
    <t>Компрессор ПД-10/8М2</t>
  </si>
  <si>
    <t>47,8/47,8</t>
  </si>
  <si>
    <t>Котел чугунный КЧМ-5-К ОЗМ 17сек</t>
  </si>
  <si>
    <t>90,2/90,2</t>
  </si>
  <si>
    <t>Договор купли продажи от 25.08.2016г.</t>
  </si>
  <si>
    <t>Тахограф "Штрих-ТихоRUS"исп15(Глонас)Акселеро</t>
  </si>
  <si>
    <t>42/42</t>
  </si>
  <si>
    <t>Договор купли продажи от 24.11.2015г.</t>
  </si>
  <si>
    <t>Электровоздушные нагреватели д/ремонта мягкой кровли</t>
  </si>
  <si>
    <t>80,8/80,8</t>
  </si>
  <si>
    <t>Косилка роторная дорожная</t>
  </si>
  <si>
    <t>Тип монтируемая, Базовая машина-МТЗ-80,82, дата изготовления 2019</t>
  </si>
  <si>
    <t>Постановление№293-п от 26.06.2019</t>
  </si>
  <si>
    <t>Весы автомобильные электр.</t>
  </si>
  <si>
    <t>МА-60т, г/п 60тдлиной 9м, с пандусом 2 метра</t>
  </si>
  <si>
    <t>Договор купли продажи №107/19 от 12.07.2019</t>
  </si>
  <si>
    <t>Постановление №866-П от 04.09.2014г.</t>
  </si>
  <si>
    <t>Малые архит.формы №13 ул.Фрунзе д.21</t>
  </si>
  <si>
    <t>224,9/224,9</t>
  </si>
  <si>
    <t>Малые архит.формы №14 ул.Фурманова д.17,21</t>
  </si>
  <si>
    <t>224,8/224,8</t>
  </si>
  <si>
    <t>Малые архит.формы №4 ул.Револ.д.108</t>
  </si>
  <si>
    <t>69,2/69,2</t>
  </si>
  <si>
    <t>Малые архит.формы №5 ул.Дружба д.6</t>
  </si>
  <si>
    <t>77,9/77,9</t>
  </si>
  <si>
    <t xml:space="preserve">Малые архит.формы №6 ул.Ст.пр.д.4 </t>
  </si>
  <si>
    <t>52,8/52,8</t>
  </si>
  <si>
    <t xml:space="preserve">Малые архит.формы №7 ул.Бол.Моск.д.6а </t>
  </si>
  <si>
    <t>93,4/93,4</t>
  </si>
  <si>
    <t xml:space="preserve">Малые архит.формы №8 ул.Рев.д.91 </t>
  </si>
  <si>
    <t>99,9/99,9</t>
  </si>
  <si>
    <t xml:space="preserve">Малые архит.формы №9 ул.Фурм..д.19 </t>
  </si>
  <si>
    <t xml:space="preserve">Малые архит.формы №16ул.Железн.д.18 </t>
  </si>
  <si>
    <t>36,9/36,9</t>
  </si>
  <si>
    <t>Малые архит.формы ул.Волжская.д.11</t>
  </si>
  <si>
    <t>154,8/154,8</t>
  </si>
  <si>
    <t xml:space="preserve">Малые архит.формы ул.Фурманова.д.21 </t>
  </si>
  <si>
    <t>48,4/48,4</t>
  </si>
  <si>
    <t>Оборудование дла дет.площ.№3ул.Б.Моск.д.4</t>
  </si>
  <si>
    <t>99,8/99,8</t>
  </si>
  <si>
    <t>Оборудование волейбольной площ.№11</t>
  </si>
  <si>
    <t>70/70</t>
  </si>
  <si>
    <t>Аппарат теплообменный пластинчатый разборный</t>
  </si>
  <si>
    <t>108/108</t>
  </si>
  <si>
    <t>контракт 5/2020 от 21.10.2020 с  ООО НПО "Этра"</t>
  </si>
  <si>
    <t>Водоподогреватель емкостной СТД-3068 с опорами</t>
  </si>
  <si>
    <t>95/95</t>
  </si>
  <si>
    <t>контракт 4/2020 от 21.10.2020 с ООО "ПК Бойлер"</t>
  </si>
  <si>
    <t>Муниципальное унитарное предприятие Приволжского муниципального района «Приволжский расчетно-кассовый центр»</t>
  </si>
  <si>
    <t>155550, Ивановская область г. Приволжск, ул. Фурманова, д.11</t>
  </si>
  <si>
    <t>1123705000100    20.03.2012 г.</t>
  </si>
  <si>
    <t>100 000 руб.</t>
  </si>
  <si>
    <t>Встроенно-пристроенное помещение №4 (помещения 6,7,8,13</t>
  </si>
  <si>
    <t>Ивановская область г. Приволжск, ул. Фурманова, д.11</t>
  </si>
  <si>
    <t>Постановление №785-п от 19.10.2012</t>
  </si>
  <si>
    <t>Муниципальное казенное общеобразовательное учреждение Плесская средняя школа  ИНН 3719003905</t>
  </si>
  <si>
    <t>Муниципальное казенное общеобразовательное учреждение Плесская средняя школа      ИНН 3719003905</t>
  </si>
  <si>
    <t>Муниципальное казенное общеобразовательное учреждение Плесская средняя школа         ИНН 3719003905</t>
  </si>
  <si>
    <t>Муниципальное казённое общеобразовательное учреждение Рождественская ОШ ИНН 3719004000</t>
  </si>
  <si>
    <t>Касаткина Наталья Алексадровна, 89036320900</t>
  </si>
  <si>
    <t>Новикова Елена Александровна 8(49339)41898</t>
  </si>
  <si>
    <t>Муниципальное казённое учреждение детский сад №1 "Сказка" г.Приволжска ИНН 3719003817</t>
  </si>
  <si>
    <t>Косарева Елена Петровна 8(49339) 4-12-60 89206712246</t>
  </si>
  <si>
    <t>102370711956 от 15.09.1995г.</t>
  </si>
  <si>
    <t>Свидетельство о постановке на учет Российской организации в налогом органе по месту нахождения на территории Российской Федерации серия 37 № 001473247</t>
  </si>
  <si>
    <t>7921244.32/3253315,87</t>
  </si>
  <si>
    <t>36298/36298</t>
  </si>
  <si>
    <t>33940/33940</t>
  </si>
  <si>
    <t>фотоаппарат</t>
  </si>
  <si>
    <t>23632/23632</t>
  </si>
  <si>
    <t>29750/29750</t>
  </si>
  <si>
    <t>мультлаборатория</t>
  </si>
  <si>
    <t>68250/68250</t>
  </si>
  <si>
    <t>Совет Приволжского муниципального района ИНН 3719009103</t>
  </si>
  <si>
    <t>Компютер в комплекте (КСП)</t>
  </si>
  <si>
    <t>Договор от 27.01.2015 №200 (ИП Щавелев А.В.)</t>
  </si>
  <si>
    <t>Системный блок</t>
  </si>
  <si>
    <t>27074/27074</t>
  </si>
  <si>
    <t>21594,81/21594,81</t>
  </si>
  <si>
    <t>Договор от 14.06.2013 №140613/НК (ООО "ИНС Сервис")</t>
  </si>
  <si>
    <t xml:space="preserve">Кондиционер "General Climate" GC/GU-S09HR </t>
  </si>
  <si>
    <t>20070/20070</t>
  </si>
  <si>
    <t>Договор от 25.05.2012  (ИП Петров А.В.)</t>
  </si>
  <si>
    <t>Компютер в комплекте CPU AMD ATHLON-64 X2 5200+</t>
  </si>
  <si>
    <t>24024/24024</t>
  </si>
  <si>
    <t>Постановление АПМР от 31.03.2014 №271-п</t>
  </si>
  <si>
    <t>1925/848</t>
  </si>
  <si>
    <t>2585/739</t>
  </si>
  <si>
    <t>55/41</t>
  </si>
  <si>
    <t>263,3/263,3</t>
  </si>
  <si>
    <t>550/110</t>
  </si>
  <si>
    <t>Прицеп тракторный 2ПТС-4,5, без надставных бортов</t>
  </si>
  <si>
    <t>362/43</t>
  </si>
  <si>
    <t>Договор купли-продажи №14 от 01.02.2021 с АО "Ярославский АПЦ"</t>
  </si>
  <si>
    <t>ПАЗ 32053-70</t>
  </si>
  <si>
    <t>1300/1300</t>
  </si>
  <si>
    <t>Год выпуска 2011, VIN X1M3205CXB0000105, номер двигателя 523400 А1010684, цвет-желтый, номер кузова X1M3205CXB0000105</t>
  </si>
  <si>
    <t>Постановление АПМР от 17.02.2021 №61-п</t>
  </si>
  <si>
    <t>171,4/154</t>
  </si>
  <si>
    <t>541/541</t>
  </si>
  <si>
    <t>51/29</t>
  </si>
  <si>
    <t>175/140</t>
  </si>
  <si>
    <t>31116,67/31116,67</t>
  </si>
  <si>
    <t>Кондиционер бытовой AXIOMA ASX07D1</t>
  </si>
  <si>
    <t>48006,60/48006,60</t>
  </si>
  <si>
    <t>Узел учета тепловой энергии</t>
  </si>
  <si>
    <t>Система оповещения</t>
  </si>
  <si>
    <t>88735,45/88735,45</t>
  </si>
  <si>
    <t>28900,00/28900,00</t>
  </si>
  <si>
    <t>24420,50/24420,50</t>
  </si>
  <si>
    <t>30486,48/30486,48</t>
  </si>
  <si>
    <t>Источник бесперебойного питания "MACAN COMFORT"</t>
  </si>
  <si>
    <t>68620,26/68620,26</t>
  </si>
  <si>
    <t>23119,20/23119,20</t>
  </si>
  <si>
    <t>Кондиционер KITANO Asagirill-24/1</t>
  </si>
  <si>
    <t>46440,71/46440,71</t>
  </si>
  <si>
    <t>Электронная очередь</t>
  </si>
  <si>
    <t>СЕРВЕР S5000B (S5367LN0: Core i7- 4790 / 16 Гб / 2 х 2 Тб SATA RAID</t>
  </si>
  <si>
    <t>Ноутбук Lenovo Athion 300U/2 4Gb/Vega3/256GB</t>
  </si>
  <si>
    <t>32590,00/32590,00</t>
  </si>
  <si>
    <t>Ноутбук Lenovo Athion 300U/2. 4Gb/8Gb/Vega3/256GB</t>
  </si>
  <si>
    <t>35180,00/35180,00</t>
  </si>
  <si>
    <t>Приобретено учреждением 02.09.2021</t>
  </si>
  <si>
    <t xml:space="preserve">Приобретено учреждением 02.09.2021 </t>
  </si>
  <si>
    <t xml:space="preserve">Школьный автобус ПАЗ-32053-70 </t>
  </si>
  <si>
    <t>2062000,00/270023,82</t>
  </si>
  <si>
    <t>Постановление администрации Приволжского муниципального района от 20.01.2021 года № 13-п</t>
  </si>
  <si>
    <t xml:space="preserve">Школьный автобус  ПАЗ-32053-70 </t>
  </si>
  <si>
    <t>Морозильный ларь Frostor F700</t>
  </si>
  <si>
    <t>Здание детского сада 1 корпус</t>
  </si>
  <si>
    <t>155550 Ивановская область г.Приволжск ул.Коминтерновская, д.20</t>
  </si>
  <si>
    <t>37-37-08/015/2011-018</t>
  </si>
  <si>
    <t xml:space="preserve"> Назначение: жилое, 2-этажный; общая площадь 2949.6 кв.м. Инвентарный № 24:220:002:000029590:0100 Лит.А;</t>
  </si>
  <si>
    <t>Балансовая стоимость 17 877 761.44 руб; Начисленная амортизация 13 483 434.24 Степень износа 75.42%</t>
  </si>
  <si>
    <t>Дата гос.регистрации: 03.11.2000 Регистрирующий орган: администрация Приволжского района Ивановской области; Повторное: Свидетельство о государственной регистрации права 37-СС № 222196 от 17.10.2012г. Взамен Свидетельства: 37-СС № 014697 от 14.02.2011</t>
  </si>
  <si>
    <t>Договор о закреплении имущества на праве оперативного управления от 01.08.2005г.</t>
  </si>
  <si>
    <t>Здание детского сада 2 корпус</t>
  </si>
  <si>
    <t>155550 Ивановская область г.Приволжск ул.Коминтерновская, д.22</t>
  </si>
  <si>
    <t>37:13:010610:100</t>
  </si>
  <si>
    <t>Назначение: нежилое, 2-этажный (подземных этажей-0), общая площадь 802.7 кв.м. Инвентарный № 2961 Лит.А</t>
  </si>
  <si>
    <t>Балансовая стоимость 1 619 700.00 руб; Начисленная амортизация 896 816.08 Степень износа 55.37%</t>
  </si>
  <si>
    <t>Дата гос.регистрации: 03.11.2000 Регистрирующий орган: администрация Приволжского района Ивановской области; Свидетельство о государственной регистрации права: 37-СС № 369775 от 01.10.2013</t>
  </si>
  <si>
    <t>Сарай на территории 1-го корпуса (сооружения)</t>
  </si>
  <si>
    <t>По техническому паспорту от 28.07.2007 инвентарный № 24:220:002:000029590:0200 Условный № 13:13:00 00 00:0000:002:000029590:0200</t>
  </si>
  <si>
    <t>нежилое; 34.64 кв.м.</t>
  </si>
  <si>
    <t>Балансовая стоимость 28306.08 рублей; Начисленная амортизация 28306.08</t>
  </si>
  <si>
    <t>Сарай на территории 2-го корпуса (сооружения)</t>
  </si>
  <si>
    <t>документов нет</t>
  </si>
  <si>
    <t>нежилое; 21.62 кв.м.</t>
  </si>
  <si>
    <t>Балансовая стоимость 30500.00 рублей; Начисленная амортизация 30500.00</t>
  </si>
  <si>
    <t>Забор металлический 1-го корпуса</t>
  </si>
  <si>
    <t>Параметры по техническому паспорту                          113.6 * 148.10</t>
  </si>
  <si>
    <t>Балансовая стоимость 416242 руб.; Начисленная амортизация 416242 руб.</t>
  </si>
  <si>
    <t>Картофелечистка МОК-300М</t>
  </si>
  <si>
    <t xml:space="preserve"> корпус металический, с пластиковыми деталями, стального цвета инв.№34330289317001, 2018 </t>
  </si>
  <si>
    <t>оборотная ведомость</t>
  </si>
  <si>
    <t>Жарочный шкаф1</t>
  </si>
  <si>
    <t xml:space="preserve"> корпус металический, с пластиковыми деталями, стального цвета инв.№34143190290001, 2015</t>
  </si>
  <si>
    <t xml:space="preserve">Жарочный шкаф2 </t>
  </si>
  <si>
    <t xml:space="preserve"> корпус металический,с пластиковыми деталями, стального цвета инв.№34143190290002, 2015 </t>
  </si>
  <si>
    <t>Машина                         ОМ-350/220-01 (овощерезка)</t>
  </si>
  <si>
    <t xml:space="preserve"> корпус металический, с пластиковыми деталями,стального цвета инв.№34142945102001, 2016  </t>
  </si>
  <si>
    <t xml:space="preserve">Мясорубка              МИМ-300М </t>
  </si>
  <si>
    <t xml:space="preserve"> корпус металический, с пластиковыми деталями, стального цвета инв.№34142945100003, 2008 </t>
  </si>
  <si>
    <t xml:space="preserve">Мясорубка                 МИМ-300 </t>
  </si>
  <si>
    <t xml:space="preserve"> корпус металический, с пластиковыми деталями, стального цвета инв.№34142945100004, 2014 </t>
  </si>
  <si>
    <t xml:space="preserve"> корпус металический, с чугунными и пластиковыми деталями, белого цвета инв.№10104020</t>
  </si>
  <si>
    <t>Плита электрическая 2 конф</t>
  </si>
  <si>
    <t xml:space="preserve"> корпус металический, с чугунными и пластиковыми деталями, стального цвета инв.№34143190290004, 2015 </t>
  </si>
  <si>
    <t>Плита электрическая 4 конф</t>
  </si>
  <si>
    <t xml:space="preserve"> корпус металический, с чугунными и  пластиковыми деталями, стального цвета инв.№34143190290004, 2016 </t>
  </si>
  <si>
    <t>Холодильный шкаф Капри</t>
  </si>
  <si>
    <t xml:space="preserve"> корпус металический, с пластиковыми деталями, белого цвета инв.№34162930100004, 2003 </t>
  </si>
  <si>
    <t xml:space="preserve"> корпус металический,с пластиковыми деталями, белого цвета инв.№34330282513001, 2003 </t>
  </si>
  <si>
    <t xml:space="preserve"> корпус металический,с пластиковыми деталями, белого цвета инв.№34162930100001, 2003 </t>
  </si>
  <si>
    <t>Морозильный ларь</t>
  </si>
  <si>
    <t xml:space="preserve"> корпус металический, с пластиковыми деталями, белого цвета инв.№36162930100001, 2006 </t>
  </si>
  <si>
    <t>Электронагреватель      д/бассейна</t>
  </si>
  <si>
    <t>металический,  черного цвета инв. №34330289315001</t>
  </si>
  <si>
    <t>Телевизор самсунг</t>
  </si>
  <si>
    <t xml:space="preserve"> корпус  пластиковый, черного цвета                                 инв.№ 10104027</t>
  </si>
  <si>
    <t>Интерактивный комплекс                               "Играй развивайся"</t>
  </si>
  <si>
    <t xml:space="preserve"> корпус  пластиковый, черного цвета                                  инв.№ 34330267016001 </t>
  </si>
  <si>
    <t>Цифровое пианино CASIO CDP-220RBK</t>
  </si>
  <si>
    <t xml:space="preserve"> корпус  пластиковый,металическая подставка черного цвета, инв.№ 34143692040001 </t>
  </si>
  <si>
    <t>Комп.выч.техники</t>
  </si>
  <si>
    <t xml:space="preserve"> корпус  пластиковый, манитор жидкокристал. черного цвета                             инв.№ 10104014</t>
  </si>
  <si>
    <t xml:space="preserve"> корпус  пластиковый,манитор жидкокристал  черного цвета инв.№ 10104019</t>
  </si>
  <si>
    <t xml:space="preserve"> корпус  пластиковый, черного цвета                            инв.№ 10104022</t>
  </si>
  <si>
    <t xml:space="preserve">Комп.компьют техники </t>
  </si>
  <si>
    <t xml:space="preserve"> корпус  пластиковый,манитор жидкокристал  черного цвета инв.№ 34143020201001</t>
  </si>
  <si>
    <t>Ноутбук Lenovо</t>
  </si>
  <si>
    <t xml:space="preserve"> корпус  пластиковый, черного цвета                                    инв.№ 34143020201003</t>
  </si>
  <si>
    <t xml:space="preserve"> корпус  пластиковый, черного цвета инв.№34320262011001</t>
  </si>
  <si>
    <t xml:space="preserve"> корпус  пластиковый, черного цвета                                   инв.№ 34320262011002</t>
  </si>
  <si>
    <t xml:space="preserve"> корпус  пластиковый,  монитор,  7 камер наблюдения  черного цвета инв.№ 34143230020001</t>
  </si>
  <si>
    <t xml:space="preserve"> корпус  металический, черного цвета                             инв.№ 34143313337001</t>
  </si>
  <si>
    <t>Система оповещения и охраны с тревожной кнопкой</t>
  </si>
  <si>
    <t>корпус металический, бежевого цвета инв.№34143319280002</t>
  </si>
  <si>
    <t>Вышка строительная</t>
  </si>
  <si>
    <t>алюминевый, деревяный настил, стального цвета инв.№36330251123001</t>
  </si>
  <si>
    <t>Костюм Деда Мороза взрослый в комплекте</t>
  </si>
  <si>
    <t>бархатный материал,  бордового цвета инв.№36161721000001</t>
  </si>
  <si>
    <t>корпус металический, серого цвета инв.№34320262011003</t>
  </si>
  <si>
    <t>Синтезатор CT-X700</t>
  </si>
  <si>
    <t>корпус пластиковый, черного цвета, подставка черного цвета инв№34330329953001</t>
  </si>
  <si>
    <t xml:space="preserve">Музыкальная колонка LEMPR-15HR  </t>
  </si>
  <si>
    <t>корпус пластиковый, черного цвета инв№34330279070002</t>
  </si>
  <si>
    <t>Холодильник Бирюса-649</t>
  </si>
  <si>
    <t>корпус металический, белового цвета, с пластиковыми деталями инв.№34330282513002</t>
  </si>
  <si>
    <t>Моноблок HP200G3A</t>
  </si>
  <si>
    <t>корпус металический, серого цвета инв.№3420262013001</t>
  </si>
  <si>
    <t>Машина стиральная LG</t>
  </si>
  <si>
    <t>корпус металический, белого цвета, с пластиковыми деталями инв№34330289422001</t>
  </si>
  <si>
    <t xml:space="preserve">Проектор InFocus IN 122AA </t>
  </si>
  <si>
    <t>корпус металический, черного цвета инв№34330267016000001</t>
  </si>
  <si>
    <t>кабинет химии</t>
  </si>
  <si>
    <t>307234,20/307234,20/100%</t>
  </si>
  <si>
    <t>Постановление Админ.Прив.мун.р-она №309 от 27.04.2009</t>
  </si>
  <si>
    <t>160000,00/160000/100%</t>
  </si>
  <si>
    <t>160000,00/160000.00/100%</t>
  </si>
  <si>
    <t>мультимедийный проектор</t>
  </si>
  <si>
    <t>26675,00/26675,00/100%</t>
  </si>
  <si>
    <t>00143322250001</t>
  </si>
  <si>
    <t>Постановление Админ.Прив.мун.р-она № 1044 от 31.12.2008</t>
  </si>
  <si>
    <t>Проектор BenQ МР -512</t>
  </si>
  <si>
    <t>21250,00/21250,00/100%</t>
  </si>
  <si>
    <t>21250,00/21250/100%</t>
  </si>
  <si>
    <t>27500,00/27500,00/100%</t>
  </si>
  <si>
    <t>91607,40/91607,40/100%</t>
  </si>
  <si>
    <t>99125,00/99125,00/100%</t>
  </si>
  <si>
    <t>99867,00/99867,00/100%</t>
  </si>
  <si>
    <t>48232,00/48232,00/100%</t>
  </si>
  <si>
    <t>Мобильный компьютерный класс</t>
  </si>
  <si>
    <t>805999,70/805999,70/100%</t>
  </si>
  <si>
    <t>Кабинет иностранного языка</t>
  </si>
  <si>
    <t>349022,73/349022,73/100%</t>
  </si>
  <si>
    <t>Кабинет начальной школы</t>
  </si>
  <si>
    <t>349027,78/349027,78/100%</t>
  </si>
  <si>
    <t>Кабинет русского языка и литературы</t>
  </si>
  <si>
    <t>349022,72/349022,72/100%</t>
  </si>
  <si>
    <t>80000/80000/100%</t>
  </si>
  <si>
    <t>81464,77/81464,77/100%</t>
  </si>
  <si>
    <t xml:space="preserve">Кабинет биологии </t>
  </si>
  <si>
    <t>544616,72/544616,72/100%</t>
  </si>
  <si>
    <t>ВА0000000110</t>
  </si>
  <si>
    <t>22335,12/22335,12/100%</t>
  </si>
  <si>
    <t>20046,74/20046,74/100%</t>
  </si>
  <si>
    <t>21952,00/21952,00/100%</t>
  </si>
  <si>
    <t>27121,92/27121,92/100%</t>
  </si>
  <si>
    <t>Компьютер Формоза</t>
  </si>
  <si>
    <t>25828,73/25828,73/100%</t>
  </si>
  <si>
    <t>Копи -устройство Mjmjo</t>
  </si>
  <si>
    <t>29472,54/29472,54/100%</t>
  </si>
  <si>
    <t>МФУ Xerox Workcentre 5016</t>
  </si>
  <si>
    <t>22942,50/22942,50/100%</t>
  </si>
  <si>
    <t>Ноутбук Samsuhg</t>
  </si>
  <si>
    <t>26481,00/26481,00/100%</t>
  </si>
  <si>
    <t>Ноутбук HP 615QXCVBNM</t>
  </si>
  <si>
    <t>22400,00/22400,00/100%</t>
  </si>
  <si>
    <t>Проектор EPSON</t>
  </si>
  <si>
    <t>20006,38/20006,38/100%</t>
  </si>
  <si>
    <t>24057,00/24057,00/100%</t>
  </si>
  <si>
    <t>ВА000000049</t>
  </si>
  <si>
    <t>25425,00/25425,00/100%</t>
  </si>
  <si>
    <t>Прочее оборудование каб. Физики</t>
  </si>
  <si>
    <t>329551,42/329551,42/100%</t>
  </si>
  <si>
    <t>Рабочие станции в кол-ве 7 ед.</t>
  </si>
  <si>
    <t>104460,09/104460,09/100%</t>
  </si>
  <si>
    <t>Трансформатор</t>
  </si>
  <si>
    <t>32134,50/32134,50/100%</t>
  </si>
  <si>
    <t>23907,52/23907,52/100%</t>
  </si>
  <si>
    <t>26108,00/26108,00/100%</t>
  </si>
  <si>
    <t>158400,00/158400,00/100%</t>
  </si>
  <si>
    <t>94530,86/94530,86/100%</t>
  </si>
  <si>
    <t>Сервер DEPO</t>
  </si>
  <si>
    <t>65373,50/65373,50/100%</t>
  </si>
  <si>
    <t>Сервер IBMх3550</t>
  </si>
  <si>
    <t>42111,00/42111,00/100%</t>
  </si>
  <si>
    <t>Спецциализированный программно-технический комплекс педагогического работника</t>
  </si>
  <si>
    <t>62217,90/62217,90/100%</t>
  </si>
  <si>
    <t>75044,00/75044,00/100%</t>
  </si>
  <si>
    <t>Интерактивная панель</t>
  </si>
  <si>
    <t>34320263011190001</t>
  </si>
  <si>
    <t>Приобретено учреждением 2020г.</t>
  </si>
  <si>
    <t>36220429919000001</t>
  </si>
  <si>
    <t>Рециркулятор бактерицидныйсо стойкой</t>
  </si>
  <si>
    <t>21955,00/21955,00/100%</t>
  </si>
  <si>
    <t>34333,34/34333.34/100%</t>
  </si>
  <si>
    <t>Сканер</t>
  </si>
  <si>
    <t>22066,67/22066.67/100%</t>
  </si>
  <si>
    <t>Ноутбук 15,6 Аsus</t>
  </si>
  <si>
    <t>42000/42000/100%</t>
  </si>
  <si>
    <t>Проектор BENQ</t>
  </si>
  <si>
    <t>36454,00/36454,00/100%</t>
  </si>
  <si>
    <t>Системный блок INTEL Core</t>
  </si>
  <si>
    <t>45880,00/45880,00/100%</t>
  </si>
  <si>
    <t xml:space="preserve">МФУ лазерный CANON i-SENSYS </t>
  </si>
  <si>
    <t>23980,00/23980,00/100%</t>
  </si>
  <si>
    <t>74893,86/74893,86/100%</t>
  </si>
  <si>
    <t xml:space="preserve">Ноутбук мобильного класса Lenovo </t>
  </si>
  <si>
    <t>32316,0/32316,00/100%</t>
  </si>
  <si>
    <t>Фотоаппарат с объективом CANON</t>
  </si>
  <si>
    <t>22112,66/22112,66/100%</t>
  </si>
  <si>
    <t>3D- принтер</t>
  </si>
  <si>
    <t>31214,40/31214,40/100%</t>
  </si>
  <si>
    <t>74046,25/74046,25/100%</t>
  </si>
  <si>
    <t>29874,00/29874,00/100%</t>
  </si>
  <si>
    <t>Ноутбук Acer Extensa EX2540-34YR</t>
  </si>
  <si>
    <t>31500,00/31500,00/100%</t>
  </si>
  <si>
    <t>33000,00/33000,00/100%</t>
  </si>
  <si>
    <t>29000,00/29000,00/100%</t>
  </si>
  <si>
    <t>Проектор ViewSonic PG603X</t>
  </si>
  <si>
    <t>44608/44608/100%</t>
  </si>
  <si>
    <t>34330267016000002</t>
  </si>
  <si>
    <t>Приобретено учреждением 2021г.</t>
  </si>
  <si>
    <t>34330267016000001</t>
  </si>
  <si>
    <t>Ноутбук ICL RAYbook Si1514</t>
  </si>
  <si>
    <t>56727.66/56727.66/100%</t>
  </si>
  <si>
    <t>34320262011110028</t>
  </si>
  <si>
    <t>34320262011110027</t>
  </si>
  <si>
    <t>34320262011110026</t>
  </si>
  <si>
    <t>34320262011110025</t>
  </si>
  <si>
    <t>34320262011110024</t>
  </si>
  <si>
    <t>34320262011110023</t>
  </si>
  <si>
    <t>34320262011110022</t>
  </si>
  <si>
    <t>34320262011110021</t>
  </si>
  <si>
    <t>34320262011110020</t>
  </si>
  <si>
    <t>34320262011110019</t>
  </si>
  <si>
    <t>34320262011110018</t>
  </si>
  <si>
    <t>34320262011110017</t>
  </si>
  <si>
    <t>34320262011110016</t>
  </si>
  <si>
    <t>34320262011110015</t>
  </si>
  <si>
    <t>34320262011110014</t>
  </si>
  <si>
    <t>34320262011110013</t>
  </si>
  <si>
    <t>34320262011110012</t>
  </si>
  <si>
    <t>34320262011110011</t>
  </si>
  <si>
    <t>34320262011110010</t>
  </si>
  <si>
    <t>34320262011110009</t>
  </si>
  <si>
    <t>34320262011110008</t>
  </si>
  <si>
    <t>34320262011110007</t>
  </si>
  <si>
    <t>34320262011110006</t>
  </si>
  <si>
    <t>34320262011110005</t>
  </si>
  <si>
    <t>34320262011110004</t>
  </si>
  <si>
    <t>34320262011110003</t>
  </si>
  <si>
    <t>34320262011110002</t>
  </si>
  <si>
    <t>34320262011110001</t>
  </si>
  <si>
    <t>Ноутбук Aquarius CMP NS685U R11</t>
  </si>
  <si>
    <t>58585.85/58585.85/100%</t>
  </si>
  <si>
    <t>34320262011110032</t>
  </si>
  <si>
    <t>34320262011110031</t>
  </si>
  <si>
    <t>34320262011110030</t>
  </si>
  <si>
    <t>34320262011110029</t>
  </si>
  <si>
    <t>Зона приземления для прыжков в высоту</t>
  </si>
  <si>
    <t>39000.00/39000.00/100%</t>
  </si>
  <si>
    <t>36330323014000008</t>
  </si>
  <si>
    <t>Стойки волейбольные</t>
  </si>
  <si>
    <t>36000.00/36000.00/100%</t>
  </si>
  <si>
    <t>36330323014000001</t>
  </si>
  <si>
    <t>Комплект для групповых занятий с подвижным стеллажом</t>
  </si>
  <si>
    <t>36330323014000010</t>
  </si>
  <si>
    <t>27-Ноутбук ICL RAYbook Si1514</t>
  </si>
  <si>
    <t>56727.66 (100%)</t>
  </si>
  <si>
    <t>34320262011007</t>
  </si>
  <si>
    <t>Интерактивная панель GetMedia Rezon 65 дюйма-2</t>
  </si>
  <si>
    <t>34320263011002</t>
  </si>
  <si>
    <t>1562541.84(1166698.12)25.33%</t>
  </si>
  <si>
    <t>28-Ноутбук ICL RAYbook Si1514</t>
  </si>
  <si>
    <t>56727.77 (100%)</t>
  </si>
  <si>
    <t>34320262011006</t>
  </si>
  <si>
    <t>230 000,00 (197142.80)14.29%</t>
  </si>
  <si>
    <t>Ноутбук Aquarius СМР NS685U-1</t>
  </si>
  <si>
    <t>58 585.85(100%)</t>
  </si>
  <si>
    <t>34320262011005</t>
  </si>
  <si>
    <t>Ноутбук Aquarius СМР NS685U-2</t>
  </si>
  <si>
    <t>34320262011004</t>
  </si>
  <si>
    <t>Ноутбук Aquarius СМР NS685U-3</t>
  </si>
  <si>
    <t>34320262011003</t>
  </si>
  <si>
    <t>Ноутбук Aquarius СМР NS685U-4</t>
  </si>
  <si>
    <t>58 585.88(100%)</t>
  </si>
  <si>
    <t>34320262011002</t>
  </si>
  <si>
    <t>1-Ноутбук ICL RAYbook Si1514</t>
  </si>
  <si>
    <t>34320262011033</t>
  </si>
  <si>
    <t>2-Ноутбук ICL RAYbook Si1514</t>
  </si>
  <si>
    <t>34320262011032</t>
  </si>
  <si>
    <t>3-Ноутбук ICL RAYbook Si1514</t>
  </si>
  <si>
    <t>34320262011031</t>
  </si>
  <si>
    <t>4-Ноутбук ICL RAYbook Si1514</t>
  </si>
  <si>
    <t>34320262011030</t>
  </si>
  <si>
    <t>5-Ноутбук ICL RAYbook Si1514</t>
  </si>
  <si>
    <t>34320262011029</t>
  </si>
  <si>
    <t>6-Ноутбук ICL RAYbook Si1514</t>
  </si>
  <si>
    <t>34320262011028</t>
  </si>
  <si>
    <t>7-Ноутбук ICL RAYbook Si1514</t>
  </si>
  <si>
    <t>34320262011027</t>
  </si>
  <si>
    <t>8-Ноутбук ICL RAYbook Si1514</t>
  </si>
  <si>
    <t>34320262011026</t>
  </si>
  <si>
    <t>9-Ноутбук ICL RAYbook Si1514</t>
  </si>
  <si>
    <t>34320262011025</t>
  </si>
  <si>
    <t>10-Ноутбук ICL RAYbook Si1514</t>
  </si>
  <si>
    <t>34320262011024</t>
  </si>
  <si>
    <t>11-Ноутбук ICL RAYbook Si1514</t>
  </si>
  <si>
    <t>34320262011023</t>
  </si>
  <si>
    <t>12-Ноутбук ICL RAYbook Si1514</t>
  </si>
  <si>
    <t>34320262011022</t>
  </si>
  <si>
    <t>13-Ноутбук ICL RAYbook Si1514</t>
  </si>
  <si>
    <t>34320262011021</t>
  </si>
  <si>
    <t>14-Ноутбук ICL RAYbook Si1514</t>
  </si>
  <si>
    <t>34320262011020</t>
  </si>
  <si>
    <t>15-Ноутбук ICL RAYbook Si1514</t>
  </si>
  <si>
    <t>34320262011019</t>
  </si>
  <si>
    <t>16-Ноутбук ICL RAYbook Si1514</t>
  </si>
  <si>
    <t>34320262011018</t>
  </si>
  <si>
    <t>17-Ноутбук ICL RAYbook Si1514</t>
  </si>
  <si>
    <t>34320262011017</t>
  </si>
  <si>
    <t>18-Ноутбук ICL RAYbook Si1514</t>
  </si>
  <si>
    <t>34320262011016</t>
  </si>
  <si>
    <t>19-Ноутбук ICL RAYbook Si1514</t>
  </si>
  <si>
    <t>34320262011015</t>
  </si>
  <si>
    <t>20-Ноутбук ICL RAYbook Si1514</t>
  </si>
  <si>
    <t>34320262011014</t>
  </si>
  <si>
    <t>21-Ноутбук ICL RAYbook Si1514</t>
  </si>
  <si>
    <t>34320262011013</t>
  </si>
  <si>
    <t>22-Ноутбук ICL RAYbook Si1514</t>
  </si>
  <si>
    <t>34320262011012</t>
  </si>
  <si>
    <t>23-Ноутбук ICL RAYbook Si1514</t>
  </si>
  <si>
    <t>34320262011011</t>
  </si>
  <si>
    <t>24-Ноутбук ICL RAYbook Si1514</t>
  </si>
  <si>
    <t>34320262011010</t>
  </si>
  <si>
    <t>25-Ноутбук ICL RAYbook Si1514</t>
  </si>
  <si>
    <t>34320262011009</t>
  </si>
  <si>
    <t>26-Ноутбук ICL RAYbook Si1514</t>
  </si>
  <si>
    <t>34320262011008</t>
  </si>
  <si>
    <t>Муниципальное казённое общеобразовательное учреждение Толпыгинская ОШ ИНН 3719003750</t>
  </si>
  <si>
    <t>Ивановская область, Приволжский район, с. Толпыгино ул. Центральная д.8</t>
  </si>
  <si>
    <t xml:space="preserve">Большакова Лидия Михайловна
8(49339)39132
</t>
  </si>
  <si>
    <t>1023701711714  14.08.1995</t>
  </si>
  <si>
    <t>Свидетельство  о государственной регистрации 13 ноября 2000г.  №233</t>
  </si>
  <si>
    <t>Здание школы №1</t>
  </si>
  <si>
    <t>Ивановская область Приволжский район с. Толпыгино ул. Центральная д.8</t>
  </si>
  <si>
    <t>37:13:030301:400</t>
  </si>
  <si>
    <t>674,4 кв.м</t>
  </si>
  <si>
    <t>1681997,64(1681997,64)</t>
  </si>
  <si>
    <t>6778151.62</t>
  </si>
  <si>
    <t xml:space="preserve">№ 37-37-08/315/2013-688 от 19.12.2013г
Повторное свидетельство гос регистрации права от 22.03.2016г
</t>
  </si>
  <si>
    <t>Договор оперативного управления о закреплении на праве оперативного управления от 01.03.2005г</t>
  </si>
  <si>
    <t>Здание школы №2</t>
  </si>
  <si>
    <t>Ивановская область Приволжский район с. Толпыгино ул. Просторная д.5</t>
  </si>
  <si>
    <t>37:13:030301:761</t>
  </si>
  <si>
    <t>994,3 кв.м</t>
  </si>
  <si>
    <t>996076,20(996076,20)</t>
  </si>
  <si>
    <t xml:space="preserve">№ 37-37-08/244/2014-491 от 24.10.2014г
Повторное свидетельство гос регистрации права от 22.03.2016г
</t>
  </si>
  <si>
    <t>Земельный участок ул. Просторная</t>
  </si>
  <si>
    <t>37:13:030301:1</t>
  </si>
  <si>
    <t>8000 кв м</t>
  </si>
  <si>
    <t>Земельный участок ул. Центральная</t>
  </si>
  <si>
    <t>37:13:030301:2</t>
  </si>
  <si>
    <t>12000 кв.м</t>
  </si>
  <si>
    <t>Оргаждение</t>
  </si>
  <si>
    <t>Подрезчик FS-250,Диск 2z 230 мм</t>
  </si>
  <si>
    <t>22990/22990/100%</t>
  </si>
  <si>
    <t>Ноутбук HP</t>
  </si>
  <si>
    <t>Система видеонаблюдения Viseo 223DX</t>
  </si>
  <si>
    <t>Компьютер3</t>
  </si>
  <si>
    <t>26670.15/26670.15/100%</t>
  </si>
  <si>
    <t>Компьютер4</t>
  </si>
  <si>
    <t>21026.07/21026.07/100%</t>
  </si>
  <si>
    <t>Компьютер 5</t>
  </si>
  <si>
    <t>23339.64/23339.64/100%</t>
  </si>
  <si>
    <t>Проектор BENQ MP511</t>
  </si>
  <si>
    <t>60000/60000/100%</t>
  </si>
  <si>
    <t>проектор мультимедийный acer</t>
  </si>
  <si>
    <t>30000/30000/100%</t>
  </si>
  <si>
    <t>Ноутбук emachines E520</t>
  </si>
  <si>
    <t>25480/25480/100%</t>
  </si>
  <si>
    <t>101060000000064</t>
  </si>
  <si>
    <t>Компьютер(Красинская)</t>
  </si>
  <si>
    <t>25500/25500/100</t>
  </si>
  <si>
    <t>Шкаф жарочный ШЖЭ-1</t>
  </si>
  <si>
    <t>27377/27377/100%</t>
  </si>
  <si>
    <t>101060000000091</t>
  </si>
  <si>
    <t>Холодильник Атлант</t>
  </si>
  <si>
    <t>22623/22623/100%</t>
  </si>
  <si>
    <t>101060000000092</t>
  </si>
  <si>
    <t>Проекционное оборудование</t>
  </si>
  <si>
    <t>33974.08/33974.08/100%</t>
  </si>
  <si>
    <t>101041000000036</t>
  </si>
  <si>
    <t>10107031</t>
  </si>
  <si>
    <t>Автоматизированное рабочее место учителя №2</t>
  </si>
  <si>
    <t>1010748</t>
  </si>
  <si>
    <t>Счетчик холодной воды ВТХ-50</t>
  </si>
  <si>
    <t>1010755</t>
  </si>
  <si>
    <t>Проектор BenQ "MX503"</t>
  </si>
  <si>
    <t>1010759</t>
  </si>
  <si>
    <t>Пожарная сигнализация школа</t>
  </si>
  <si>
    <t>316530.99/316530.99/100%</t>
  </si>
  <si>
    <t>1010767</t>
  </si>
  <si>
    <t>Пожарная сигнализация ГДО</t>
  </si>
  <si>
    <t>171791.81/171791.81/100%</t>
  </si>
  <si>
    <t>1010768</t>
  </si>
  <si>
    <t>61346.31/61346.31/100%</t>
  </si>
  <si>
    <t>Принтер Canon i-SENSYS MF628wIMF623Cn</t>
  </si>
  <si>
    <t>21000/21000/100%</t>
  </si>
  <si>
    <t>Качель</t>
  </si>
  <si>
    <t>110136002</t>
  </si>
  <si>
    <t>Песочница "Зонтик"</t>
  </si>
  <si>
    <t>110136004</t>
  </si>
  <si>
    <t>Ноутбук 15,6", intel Celeron N4000 1 1 ГГц, 2Гб, 500Гб, Intel черный</t>
  </si>
  <si>
    <t>110134009</t>
  </si>
  <si>
    <t>Тревожная сигнализация ГДО</t>
  </si>
  <si>
    <t>21159.32/21159.32/100%</t>
  </si>
  <si>
    <t>110134012</t>
  </si>
  <si>
    <t>Тревожная сигнализация школа</t>
  </si>
  <si>
    <t>110134013</t>
  </si>
  <si>
    <t>Система видеонаблюдения 2</t>
  </si>
  <si>
    <t>39283/39283/100%</t>
  </si>
  <si>
    <t xml:space="preserve">Проектор Viewsonik </t>
  </si>
  <si>
    <t>36000/36000/100%</t>
  </si>
  <si>
    <t>Ноутбук HP 15-rb023ur 15.6" черный</t>
  </si>
  <si>
    <t>29000/29000/100%</t>
  </si>
  <si>
    <t>110134015</t>
  </si>
  <si>
    <t>Ванна моечная  3 секции(1870*630*870)</t>
  </si>
  <si>
    <t>21525/21525/100%</t>
  </si>
  <si>
    <t>110134018</t>
  </si>
  <si>
    <t>Ноутбук 15,6", HP Laptop 15-dw1034ur Pentium G6405U/4096/SSD 256/ Intel</t>
  </si>
  <si>
    <t>38021.80/38021.80/100%</t>
  </si>
  <si>
    <t>110134017</t>
  </si>
  <si>
    <t>37617/37617/100%</t>
  </si>
  <si>
    <t>110134020</t>
  </si>
  <si>
    <t>Тревожная сигнализация</t>
  </si>
  <si>
    <t>21159,32/100%</t>
  </si>
  <si>
    <t>0100330263050330</t>
  </si>
  <si>
    <t>приобретено учреждением 15.11.2019</t>
  </si>
  <si>
    <t>38186.00/38186.00 100%</t>
  </si>
  <si>
    <t>270118,28/15756,93</t>
  </si>
  <si>
    <t>0101143319020143</t>
  </si>
  <si>
    <t>приобретено учреждением 25.05.2021</t>
  </si>
  <si>
    <t>123217,28/123217.28100%</t>
  </si>
  <si>
    <t>интерактивная доска IQBoard TNO60</t>
  </si>
  <si>
    <t>57870.00/57870.00  100%</t>
  </si>
  <si>
    <t>приобретено учреждением  22.12.2021</t>
  </si>
  <si>
    <t xml:space="preserve">стеллаж кухонный СК -120/60 4 сплошные полки,нерж </t>
  </si>
  <si>
    <t>27156/27156  100%</t>
  </si>
  <si>
    <t>приобретено учреждением 12.10.2021</t>
  </si>
  <si>
    <t>34330263050001</t>
  </si>
  <si>
    <t>приобретено учреждением 21.06.2021</t>
  </si>
  <si>
    <t>41440.00/41440.00/100%</t>
  </si>
  <si>
    <t>153243.00/153243.00/100%</t>
  </si>
  <si>
    <t>Процессор Intel Pentium Gold G5420</t>
  </si>
  <si>
    <t>33092.00/33092.00/100%</t>
  </si>
  <si>
    <t>приобретено учреждением 13.09.2021</t>
  </si>
  <si>
    <t xml:space="preserve">МФУ Canon MF3010 лазерный </t>
  </si>
  <si>
    <t>22900.00/22900.00/100%</t>
  </si>
  <si>
    <t>приобретено учреждением 23.11.2021</t>
  </si>
  <si>
    <t>Балакирева Валентина Васильевна   8(49339)4-24-57</t>
  </si>
  <si>
    <t>г.Приволжск Ивановская область ул. Коминтерновская д.38</t>
  </si>
  <si>
    <t>37-37-08/013/2011-119</t>
  </si>
  <si>
    <t>855.6 кв.м.</t>
  </si>
  <si>
    <t>Договор о закреплении имущества на праве оперативного управления от 01.08.2005</t>
  </si>
  <si>
    <t>Ограда чугунная</t>
  </si>
  <si>
    <t>25684.24/25684.24; 100%</t>
  </si>
  <si>
    <t>Склад продуктовый</t>
  </si>
  <si>
    <t>44793.20/24793.20; 100%</t>
  </si>
  <si>
    <t>37:13:010616:17</t>
  </si>
  <si>
    <t>4277 м.кв.</t>
  </si>
  <si>
    <t xml:space="preserve">Свидетельство  на право собственности на землю, бессрочного пользования №3425 от 06.02.1995 </t>
  </si>
  <si>
    <t>Автоматическая пожарная сигнализация</t>
  </si>
  <si>
    <t>Приобретено учреждением,21.06.2021</t>
  </si>
  <si>
    <t>Компьютер PHILIPS</t>
  </si>
  <si>
    <t>39 400.00/39 400.00/100%</t>
  </si>
  <si>
    <t xml:space="preserve">320.26.20.13          </t>
  </si>
  <si>
    <t>17.05.2021</t>
  </si>
  <si>
    <t>39 516.00/39 516.00/100%</t>
  </si>
  <si>
    <t>320.26.20.11.110</t>
  </si>
  <si>
    <t>Шкаф жарочный ШЖ-1</t>
  </si>
  <si>
    <t>49 000.00/49 000.00/100%</t>
  </si>
  <si>
    <t>330.28.93.15.128</t>
  </si>
  <si>
    <t>20.12.2021</t>
  </si>
  <si>
    <t>200000/55131,04/27,57%</t>
  </si>
  <si>
    <t xml:space="preserve">Гущина      Валентина           Николаевна     8(49339)4-23-00         </t>
  </si>
  <si>
    <t>8158300.00/7852337,78/96,25%</t>
  </si>
  <si>
    <t>22000.00/22000.00/100%</t>
  </si>
  <si>
    <t>приобретено учреждением 15.10.2021</t>
  </si>
  <si>
    <t>телевизор Харпер</t>
  </si>
  <si>
    <t xml:space="preserve">системный блок Ginzzu  </t>
  </si>
  <si>
    <t>23270.00/23270.00/100%</t>
  </si>
  <si>
    <t>приобретено учреждением 21.10.2021</t>
  </si>
  <si>
    <t>приобретено учреждением 20.05.2020</t>
  </si>
  <si>
    <t>Сухой бассейн</t>
  </si>
  <si>
    <t>33600/33600</t>
  </si>
  <si>
    <t>приобретено учреждением 17.12.2021</t>
  </si>
  <si>
    <t>47714/100%</t>
  </si>
  <si>
    <t>110136001</t>
  </si>
  <si>
    <t>35782,26/100%</t>
  </si>
  <si>
    <t>110136003</t>
  </si>
  <si>
    <t>Мельникова Ирина Викторовна 2-19-71</t>
  </si>
  <si>
    <t>1023701711824 13.12.2002</t>
  </si>
  <si>
    <t>Постановление главы администрации Приволжского района от 13.01.1992 №1</t>
  </si>
  <si>
    <t>Сканер потоковый Avision AD230U (23148.63)</t>
  </si>
  <si>
    <t>Видеоконференцсвязь</t>
  </si>
  <si>
    <t>Ветчинников Дмитрий Владимирович</t>
  </si>
  <si>
    <t>184378,46/118518,40</t>
  </si>
  <si>
    <t>1072954,26/710976,99</t>
  </si>
  <si>
    <t>20473789,33/4094757,84</t>
  </si>
  <si>
    <t>895590,00/255882,96</t>
  </si>
  <si>
    <t>5505220,00/550522,08</t>
  </si>
  <si>
    <t>4686110,00/312407,28</t>
  </si>
  <si>
    <t>536112,52/536112,20</t>
  </si>
  <si>
    <t>1484580,00 / 424754,49</t>
  </si>
  <si>
    <t>181730,21 / 116826,30</t>
  </si>
  <si>
    <t>373393,8/115431,25</t>
  </si>
  <si>
    <t>51500,00/8726,66</t>
  </si>
  <si>
    <t>48767,98/31350,78</t>
  </si>
  <si>
    <t>90999,51/58499,82</t>
  </si>
  <si>
    <t>108777,20/97899,30</t>
  </si>
  <si>
    <t>87182,25/87182,25</t>
  </si>
  <si>
    <t>101110,61/50555,34</t>
  </si>
  <si>
    <t>113066,85/56533,50</t>
  </si>
  <si>
    <t>Электроосвещение пл. Революции</t>
  </si>
  <si>
    <t>Ивановская обл., г. Приволжск, пл. Революции</t>
  </si>
  <si>
    <t>Пирс (1шт)</t>
  </si>
  <si>
    <t>Подиум со столиком "Танграм" (2 шт)</t>
  </si>
  <si>
    <t>Фонтан (1 шт)</t>
  </si>
  <si>
    <t>Скамья тип 1 (14 шт)</t>
  </si>
  <si>
    <t>Скамья тип 2 (3шт)</t>
  </si>
  <si>
    <t>Урна "Дрезден" (30 шт)</t>
  </si>
  <si>
    <t>Скамья круглая (5 шт)</t>
  </si>
  <si>
    <t>Кондиционер SAMSUNG AQ09RAN</t>
  </si>
  <si>
    <t>21250/21250</t>
  </si>
  <si>
    <t>Постановление администрации Приволжского муниципального района от 14.10.2021 № 492-п</t>
  </si>
  <si>
    <t>10134123692030000346</t>
  </si>
  <si>
    <t>10134143692030000352</t>
  </si>
  <si>
    <t>10134143692030000355</t>
  </si>
  <si>
    <t>10134143692030000370</t>
  </si>
  <si>
    <t>10134143692030000412</t>
  </si>
  <si>
    <t>10134143692030000409</t>
  </si>
  <si>
    <t>10134143692030000410</t>
  </si>
  <si>
    <t>Ноутбук ASUS VivoBook E402YA-FA031T, 14", темносиний</t>
  </si>
  <si>
    <t>10134143692030000400</t>
  </si>
  <si>
    <t>10134143692030000399</t>
  </si>
  <si>
    <t>10134143692030000403</t>
  </si>
  <si>
    <t>10134143692030000404</t>
  </si>
  <si>
    <t>10134143692030000402</t>
  </si>
  <si>
    <t>Шкаф для одежды ШК.37.01</t>
  </si>
  <si>
    <t>10134143692030000434</t>
  </si>
  <si>
    <t>10134143692030000435</t>
  </si>
  <si>
    <t>Академическая школьная балалайка серия Классик</t>
  </si>
  <si>
    <t>10134143692030000439</t>
  </si>
  <si>
    <t>ОС0000000152</t>
  </si>
  <si>
    <t>ОС0000000197</t>
  </si>
  <si>
    <t>ОС0000000196</t>
  </si>
  <si>
    <t>23.12.2020</t>
  </si>
  <si>
    <t>Ноутбук модель HP 17-by2069</t>
  </si>
  <si>
    <t>ОС0000000206</t>
  </si>
  <si>
    <t>21.12.2021</t>
  </si>
  <si>
    <t>Проектор Epson</t>
  </si>
  <si>
    <t>ОС0000000154</t>
  </si>
  <si>
    <t>25,12,2012</t>
  </si>
  <si>
    <t>ОС0000000207</t>
  </si>
  <si>
    <t>ОС0000000195</t>
  </si>
  <si>
    <t>ОС0000000191</t>
  </si>
  <si>
    <t>21900,00(100%)</t>
  </si>
  <si>
    <t>163000(100%)</t>
  </si>
  <si>
    <t>46000(100%)</t>
  </si>
  <si>
    <t>40300(100%)</t>
  </si>
  <si>
    <t>43876(100%)</t>
  </si>
  <si>
    <t>55053(100%)</t>
  </si>
  <si>
    <t>59800(100%)</t>
  </si>
  <si>
    <t>Проектор Optoma DS320</t>
  </si>
  <si>
    <t>29750,00(100%)</t>
  </si>
  <si>
    <t xml:space="preserve">34330267016005                </t>
  </si>
  <si>
    <t>19.10.2021</t>
  </si>
  <si>
    <t xml:space="preserve">34330267016004                </t>
  </si>
  <si>
    <t>Робот-манипулятор учебный</t>
  </si>
  <si>
    <t xml:space="preserve">34330329953004                </t>
  </si>
  <si>
    <t>08.07.2021</t>
  </si>
  <si>
    <t>Образовательный набор для многокомпонентных</t>
  </si>
  <si>
    <t xml:space="preserve">34330329953001                </t>
  </si>
  <si>
    <t>Образовательный набор по механике, мехатрони</t>
  </si>
  <si>
    <t>74796,00(100%)</t>
  </si>
  <si>
    <t xml:space="preserve">34330329953002                </t>
  </si>
  <si>
    <t>Образовательный конструктор для изучен.</t>
  </si>
  <si>
    <t>63956,10(100%)</t>
  </si>
  <si>
    <t xml:space="preserve">34330329953003                </t>
  </si>
  <si>
    <t>Цифровая лаборатория для школьников (тип1)</t>
  </si>
  <si>
    <t>30816,00 (100%)</t>
  </si>
  <si>
    <t xml:space="preserve">34330329953005                </t>
  </si>
  <si>
    <t>03.08.2021</t>
  </si>
  <si>
    <t>Цифровая лаборатория для школьников (тип2)</t>
  </si>
  <si>
    <t>30816,00(100%)</t>
  </si>
  <si>
    <t xml:space="preserve">34330329953006                </t>
  </si>
  <si>
    <t xml:space="preserve">34330329953008                </t>
  </si>
  <si>
    <t xml:space="preserve">34330329953009                </t>
  </si>
  <si>
    <t xml:space="preserve">34330329953010                </t>
  </si>
  <si>
    <t xml:space="preserve">34330329953011                </t>
  </si>
  <si>
    <t>Цифровая лаборатория для школьников (тип3)</t>
  </si>
  <si>
    <t xml:space="preserve">34330329953012                </t>
  </si>
  <si>
    <t xml:space="preserve">34330329953013                </t>
  </si>
  <si>
    <t xml:space="preserve">34330329953014                </t>
  </si>
  <si>
    <t>55985,95(100%)</t>
  </si>
  <si>
    <t xml:space="preserve">34320262011006                </t>
  </si>
  <si>
    <t>15.09.2021</t>
  </si>
  <si>
    <t xml:space="preserve">34320262011005                </t>
  </si>
  <si>
    <t>55985,96(100%)</t>
  </si>
  <si>
    <t xml:space="preserve">34320262011004                </t>
  </si>
  <si>
    <t>МФУ "Pantum" ВW5100ADW</t>
  </si>
  <si>
    <t>27983,43(100%)</t>
  </si>
  <si>
    <t xml:space="preserve">34330282321004                </t>
  </si>
  <si>
    <t>28.10.2021</t>
  </si>
  <si>
    <t xml:space="preserve">34330282321003                </t>
  </si>
  <si>
    <t>58585,86(100%)</t>
  </si>
  <si>
    <t xml:space="preserve">34320262011014                </t>
  </si>
  <si>
    <t>29.10.2021</t>
  </si>
  <si>
    <t xml:space="preserve">00320262011001                </t>
  </si>
  <si>
    <t xml:space="preserve">34320262011013                </t>
  </si>
  <si>
    <t xml:space="preserve">34320262011012                </t>
  </si>
  <si>
    <t xml:space="preserve">34320262011011                </t>
  </si>
  <si>
    <t xml:space="preserve">34320262011010                </t>
  </si>
  <si>
    <t xml:space="preserve">34320262011009                </t>
  </si>
  <si>
    <t xml:space="preserve">34320262011008                </t>
  </si>
  <si>
    <t>58585,85(100%)</t>
  </si>
  <si>
    <t xml:space="preserve">34320262011007                </t>
  </si>
  <si>
    <t>Стол демонстрационный химический (серый)</t>
  </si>
  <si>
    <t>25104,00(100%)</t>
  </si>
  <si>
    <t xml:space="preserve">36330329953002                </t>
  </si>
  <si>
    <t>22.09.2021</t>
  </si>
  <si>
    <t xml:space="preserve">155550 Ивановская область 
г. Приволжск ул.Революционная, д.63,
</t>
  </si>
  <si>
    <t>Проектор CasionXJ-A245</t>
  </si>
  <si>
    <t>Процессор LG (19728)</t>
  </si>
  <si>
    <t>Кофемашина Delonghi EKAM 44.620 S</t>
  </si>
  <si>
    <t>Кондиционер General Climat-18 (24550)</t>
  </si>
  <si>
    <t>Кресло (24550)</t>
  </si>
  <si>
    <t>Кресло руководителя Сенатор</t>
  </si>
  <si>
    <t>Стенка офисная (20004)</t>
  </si>
  <si>
    <t>Машинка для переплета бумаг Fellowes 5620901</t>
  </si>
  <si>
    <t>Шторы комплект</t>
  </si>
  <si>
    <t>Стол журнальный "Джоконда"</t>
  </si>
  <si>
    <t>Гардеробное оборудование на 160 мест</t>
  </si>
  <si>
    <t xml:space="preserve">Стол деревянный </t>
  </si>
  <si>
    <t>Кондиционер BALLU BSG-12HN</t>
  </si>
  <si>
    <t>Кондиционер SAMSUNG AO-09 RAN</t>
  </si>
  <si>
    <t>Стол письменный 1400 ЭКО</t>
  </si>
  <si>
    <t>Тумба выкатная 1200</t>
  </si>
  <si>
    <t>Совет Приволжского мунципального района</t>
  </si>
  <si>
    <t>155550, Ивановская область г. Приволжск, ул. Революционная, д.63</t>
  </si>
  <si>
    <t xml:space="preserve">Лесных Сергей Иванович        </t>
  </si>
  <si>
    <t>1053705008532</t>
  </si>
  <si>
    <t>Устав Приволжского муниципального района, принят решением Приволжского районного Совета от 03.09.2010 №82</t>
  </si>
  <si>
    <t>Финансовое управление администрации Приволжского муниципального района                   ИНН 3719002595</t>
  </si>
  <si>
    <t>155550 Ивановская область,г. Приволжск, ул.Революционная д.63</t>
  </si>
  <si>
    <t>Е.Л. Частухина, тел. 4-20-47, e-mail: finyprav37@privadmin.ru</t>
  </si>
  <si>
    <t>1023701711483</t>
  </si>
  <si>
    <t>Постановление админинистрации Приволжского муниципального района от 28.05.2018 № 322-п "Об утверждении Положения о финансовом управлении администрации Приволжского муниципального района"</t>
  </si>
  <si>
    <t>Моноблок Lenovo "IdeaCentre B545"</t>
  </si>
  <si>
    <t>балансовая стоимость - 44285,9 рублей
остаточная стоимость  - 0 рублей</t>
  </si>
  <si>
    <t>инвент.номер 1010400604, дата принятия к учету 18.03.2014</t>
  </si>
  <si>
    <t>Постановление администрации Приволжского муниципального района от 18.03.2014 № 219-п</t>
  </si>
  <si>
    <t>балансовая стоимость - 114103,32 рублей
остаточная стоимость  - 0 рублей</t>
  </si>
  <si>
    <t>инвент.номер 0000000111, дата принятия к учету 13.06.2006</t>
  </si>
  <si>
    <t>Муниц.контракт от 02.06.2006 № 5, заключ. С ИП Смирновым А.В.</t>
  </si>
  <si>
    <t>балансовая стоимость - 1296000,00 рублей
остаточная стоимость  - 0 рублей</t>
  </si>
  <si>
    <t>инвент.номер 1010400142, дата принятия к учету 30.06.2009</t>
  </si>
  <si>
    <t>Безвозмезная передача от Департамента финансов Ивановской области, акт от 30.06.2009 № 24</t>
  </si>
  <si>
    <t>Cистемный блок Intel Core i3-2100</t>
  </si>
  <si>
    <t>балансовая стоимость - 20246,00 рублей
остаточная стоимость  - 0руб.</t>
  </si>
  <si>
    <t>инвент.номер 10104000185, дата принятия к учету 14.04.2012</t>
  </si>
  <si>
    <t>Договор от 14.04.2012 № б/н, заключ.с ООО ИВЦ "ВИСТЭК"</t>
  </si>
  <si>
    <t>инвент.номер 10104000187, дата принятия к учету 14.04.2012</t>
  </si>
  <si>
    <t>Cистемный блок Intel Core i3-2120</t>
  </si>
  <si>
    <t>балансовая стоимость - 23784,00 рублей
остаточная стоимость  - 0руб.</t>
  </si>
  <si>
    <t>инвент.номер 10104000187, дата принятия к учету 17.03.2012</t>
  </si>
  <si>
    <t>Договор от 17.03.2012 № б/н, заключ.с ООО ИВЦ "ВИСТЭК"</t>
  </si>
  <si>
    <t>балансовая стоимость - 23502,00 рублей
остаточная стоимость  - 0руб.</t>
  </si>
  <si>
    <t>инвент.номер 10104000300, дата принятия к учету 08.10.2012</t>
  </si>
  <si>
    <t>Договор от 08.10.2012 № б/н, заключ.с ООО ИВЦ "ВИСТЭК"</t>
  </si>
  <si>
    <t>инвент.номер 10104000301, дата принятия к учету 08.10.2012</t>
  </si>
  <si>
    <t>балансовая стоимость - 23999,00 рублей
остаточная стоимость  - 0руб.</t>
  </si>
  <si>
    <t>инвент.номер 101040012013, дата принятия к учету 25.02.2013</t>
  </si>
  <si>
    <t>Договор от 25.02.2013 №334, заключ.с ООО ИВЦ "ВИСТЭК"</t>
  </si>
  <si>
    <t>инвент.номер 101040022013, дата принятия к учету 25.02.2013</t>
  </si>
  <si>
    <t>LED-телевизор 32"SAMSUNG 769156 черный</t>
  </si>
  <si>
    <t>балансовая стоимость - 24987,00 рублей
остаточная стоимость  - 0руб.</t>
  </si>
  <si>
    <t>инвент.номер 10106000390, дата принятия к учету 05.06.2013</t>
  </si>
  <si>
    <t>Договор от 05.06.2013 №337, заключ.с ООО ИВЦ "ВИСТЭК"</t>
  </si>
  <si>
    <t>Компьютер 18,5" AOS E970SWN Black, Inwin IW-EC027BL</t>
  </si>
  <si>
    <t>балансовая стоимость - 24153,08 рублей
остаточная стоимость  - 0руб.</t>
  </si>
  <si>
    <t>инвент.номер ВА0000000207, дата принятия к учету 18.03.2014</t>
  </si>
  <si>
    <t xml:space="preserve">Постановление администрации Приволжского муниципального района от 18.03.2014 № 219-п (Безвозмездное получение) </t>
  </si>
  <si>
    <t>инвент.номер 10104000675, дата принятия к учету 20.02.2014</t>
  </si>
  <si>
    <t xml:space="preserve">Безвозмезная передача от МБУ доп.образования музыкальной школы                                                    Постановление администрации Приволжского муниципального района от 05.02.2014 № 79-п </t>
  </si>
  <si>
    <t>инвент.номер ВА0000000204, дата принятия к учету 20.02.2014</t>
  </si>
  <si>
    <t>Компьютер Lenovo</t>
  </si>
  <si>
    <t>балансовая стоимость - 32722,00 рублей
остаточная стоимость  - 0руб.</t>
  </si>
  <si>
    <t>инвент.номер 1010400000032, дата принятия к учету 08.10.2012</t>
  </si>
  <si>
    <t>Кондиционер General Climat-18</t>
  </si>
  <si>
    <t>балансовая стоимость - 24550,00 рублей
остаточная стоимость  - 0руб.</t>
  </si>
  <si>
    <t>инвент.номер ВА0000000208, дата принятия к учету 22.06.2015</t>
  </si>
  <si>
    <t xml:space="preserve">Постановление администрации Приволжского муниципального района от 22.06.2015 № 586-п (Безвозмездное получение) </t>
  </si>
  <si>
    <t>Копировальный аппарат Toshiba</t>
  </si>
  <si>
    <t>балансовая стоимость - 29503,00 рублей
остаточная стоимость  - 0руб.</t>
  </si>
  <si>
    <t>инвент.номер 1010400164, дата принятия к учету 31.08.2011</t>
  </si>
  <si>
    <t>ИП Литов М.А., покупка через подотчетное лицо от 31.08.2011</t>
  </si>
  <si>
    <t>Принтер МФУ HP LaserJet Pro RU M428fdn, A4,белый</t>
  </si>
  <si>
    <t>балансовая стоимость - 38319,00 рублей
остаточная стоимость  - 0руб.</t>
  </si>
  <si>
    <t>инвент.номер 101042021002, дата принятия к учету 18.11.2021</t>
  </si>
  <si>
    <t>Договор от 08.11.2021 №90, заключ.с ООО ИВЦ "ВИСТЭК"</t>
  </si>
  <si>
    <t>балансовая стоимость - 26240,00 рублей
остаточная стоимость  - 0руб.</t>
  </si>
  <si>
    <t>инвент.номер 1010400153, дата принятия к учету 11.12.2009</t>
  </si>
  <si>
    <t>ИП Литов М.А.,покупка через подотчетное лицо от 11.12.2009</t>
  </si>
  <si>
    <t>Планшетный компьютер SAMSUNG</t>
  </si>
  <si>
    <t>балансовая стоимость - 25830,00 рублей
остаточная стоимость  - 0руб.</t>
  </si>
  <si>
    <t>инвент.номер ВА0000000171, дата принятия к учету 21.01.2012</t>
  </si>
  <si>
    <t>ИП Литов М.А.,покупка через подотчетное лицо от 21.01.2012</t>
  </si>
  <si>
    <t>принтер HP  Color Laser JET PRO200 M276N</t>
  </si>
  <si>
    <t>балансовая стоимость - 20188,00 рублей
остаточная стоимость  - 0руб.</t>
  </si>
  <si>
    <t>инвент.номер 10104000403, дата принятия к учету 10.10.2013</t>
  </si>
  <si>
    <t>Договор от 10.10.2013 №339, заключ.с ООО ИВЦ "ВИСТЭК"</t>
  </si>
  <si>
    <t>Система кондиционирования (настенная)</t>
  </si>
  <si>
    <t>балансовая стоимость - 25920,70 рублей
остаточная стоимость  - 0руб.</t>
  </si>
  <si>
    <t>инвент.номер 10106000321, дата принятия к учету 21.08.2013</t>
  </si>
  <si>
    <t xml:space="preserve">Системный блок Intel Core i5 7400, LGA 1151/Gigabyte GA-H110M-S2/Crucial </t>
  </si>
  <si>
    <t>балансовая стоимость - 33326,00 рублей
остаточная стоимость  - 0руб.</t>
  </si>
  <si>
    <t>инвент.номер 101042018305, дата принятия к учету 21.03.2018</t>
  </si>
  <si>
    <t xml:space="preserve">Договор поставки от 21.03.2018 № 30, заключ.с ООО ВИСТЭК ПЛЮС </t>
  </si>
  <si>
    <t>инвент.номер 101042018306, дата принятия к учету 21.03.2018</t>
  </si>
  <si>
    <t>инвент.номер 101042018307, дата принятия к учету 21.03.2018</t>
  </si>
  <si>
    <t>Системный блок Intel Core i5 9400, LGA 1151/Gigabyte GA-H310M-S2,2/LGA1151v2</t>
  </si>
  <si>
    <t>балансовая стоимость - 38820,00 рублей
остаточная стоимость  - 0руб.</t>
  </si>
  <si>
    <t>инвент.номер 101042019319, дата принятия к учету 14.08.2019</t>
  </si>
  <si>
    <t xml:space="preserve">Договор поставки от 14.08.2019 № 97, заключ.с ООО ВИСТЭК ПЛЮС </t>
  </si>
  <si>
    <t>инвент.номер 101042019320, дата принятия к учету 14.08.2019</t>
  </si>
  <si>
    <t xml:space="preserve">Стол эргономичный   </t>
  </si>
  <si>
    <t>балансовая стоимость - 26040,00 рублей
остаточная стоимость  - 0руб.</t>
  </si>
  <si>
    <t>инвент.номер 1010600119, дата принятия к учету 17.04.2012</t>
  </si>
  <si>
    <t xml:space="preserve">Договор поставки от 17.04.2012 № 20/1, заключ.с ООО "Территория мебели" </t>
  </si>
  <si>
    <t>инвент.номер 1010600120, дата принятия к учету 17.04.2012</t>
  </si>
  <si>
    <t>фотоаппарат зеркальный CANON EOS 600D kit</t>
  </si>
  <si>
    <t>балансовая стоимость - 28600,00 рублей
остаточная стоимость  - 0руб.</t>
  </si>
  <si>
    <t>инвент.номер 10104000401, дата принятия к учету 12.07.2013</t>
  </si>
  <si>
    <t>Договор от 12.07.2013 № 338, заключ.с ООО ИВЦ "ВИСТЭК"</t>
  </si>
  <si>
    <t>Системный блок AMD Rezen 5 2400G/ASUS</t>
  </si>
  <si>
    <t>балансовая стоимость -33570,00 рублей
остаточная стоимость  - 0руб.</t>
  </si>
  <si>
    <t>инвент.номер 101042020002, дата принятия к учету 07.10.2020</t>
  </si>
  <si>
    <t>балансовая стоимость - 33570,00 рублей
остаточная стоимость  - 0руб.</t>
  </si>
  <si>
    <t>инвент.номер 101042020003, дата принятия к учету 07.10.2020</t>
  </si>
  <si>
    <t>Принтер МФУ HP LaserJet Pro RU M428dw, A4</t>
  </si>
  <si>
    <t>балансовая стоимость - 29400,00 рублей
остаточная стоимость  - 0руб.</t>
  </si>
  <si>
    <t>инвент.номер 101042020001, дата принятия к учету 07.10.2020</t>
  </si>
  <si>
    <t>Договор от 07.10.2020 № 95, заключ.с ООО "ВИСТЭК ПЛЮС"</t>
  </si>
  <si>
    <t>Сервер NAS Synology DS412+</t>
  </si>
  <si>
    <t>балансовая стоимость - 40219 рублей
остаточная стоимость  - 0 рублей</t>
  </si>
  <si>
    <t>инвент.номер 101040032013, дата принятия к учету 25.02.2013</t>
  </si>
  <si>
    <t>Договор от 25.02.2013 № 334, заключ.с ООО ИВЦ "ВИСТЭК"</t>
  </si>
  <si>
    <t xml:space="preserve">Финансовое управление администрации Приволжского муниципального района  </t>
  </si>
  <si>
    <t>Компьютер в комплекте (КСП)</t>
  </si>
  <si>
    <t xml:space="preserve">"балансовая стоимость - 27074 рублей
остаточная стоимость  - 0 рублей"
</t>
  </si>
  <si>
    <t xml:space="preserve">инвент.номер 0000076 , дата принятия к учету 06.02.2015
</t>
  </si>
  <si>
    <t>Договор от 27.01.2015 №200, заключ.с  ИП Щавелев Александр Васильевич</t>
  </si>
  <si>
    <t>"балансовая стоимость - 21594,81рублей
остаточная стоимость  - 0 рублей"</t>
  </si>
  <si>
    <t>инвент.номер 00000000065, дата принятия к учету 23.07.2013</t>
  </si>
  <si>
    <t>Договор от 14.06.2013 № 140613/НК, заключ.с ООО "ИНС Сервис"</t>
  </si>
  <si>
    <t>Кондиционер "General Climate" GC/GU-S09HR</t>
  </si>
  <si>
    <t>"балансовая стоимость - 20070 рублей
остаточная стоимость  - 0 рублей"</t>
  </si>
  <si>
    <t>инвент.номер 00000000060, дата принятия к учету 05.06.2012</t>
  </si>
  <si>
    <t>Договор от 25.05.2012 № 09/12, заключ.с ИП Петров Алексей Валентинович</t>
  </si>
  <si>
    <t>Компьютер в комплекте CPU AMD ATHLON-64 X2 5200+</t>
  </si>
  <si>
    <t>"балансовая стоимость - 24024 рублей
остаточная стоимость  - 0 рублей"</t>
  </si>
  <si>
    <t>инвент.номер 00000000071, дата принятия к учету 01.04.2014</t>
  </si>
  <si>
    <t>Постановление администрации Приволжского муниципального района от 31.03.2014 № 271-п</t>
  </si>
  <si>
    <t>идентификационный номер (VIN) - X1M3205BXL0003632, цвет кузова - желтый, модель № двигателя - L1003284, 2020 г.в , Гос.знак В131КВ37, Инвентарный номер 35310291030005. Дата регистрации в ГИБДД  30.01.2021</t>
  </si>
  <si>
    <t>идентификационный номер (VIN) - X1M3205BXL0003659, цвет кузова - желтый, модель № двигателя - L1003385, 2020 г.в , Гос.знак HВ834КМ37, Инвентарный номер 35310291030006 Дата регистрации в ГИБДД  30.01.2021</t>
  </si>
  <si>
    <t xml:space="preserve">1350000,00 /48 214,29   
   </t>
  </si>
  <si>
    <t>идентификационный номер (VIN) - Х1М3205CXC0001951, цвет кузова - желтый, модель № двигателя - 523400/C1002607, 2017 г.в , Гос.знак H727УК37, Инвентарный номер 35310291030002 Дата регистрации в ГИБДД  21.08.2019</t>
  </si>
  <si>
    <t>идентификационный номер (VIN) - Х1М4234NVK0001188, цвет кузова - желтый, модель № двигателя - 534230/К0093049, 2019 г.в., B112ВО37, Инвентарный номер 35310291030003. Дата регистрации в ГИБДД  06.02.2020</t>
  </si>
  <si>
    <t>идентификационный номер (VIN) - Х96322171L0885934, цвет кузова - желтый, модель № двигателя - А27500/К1000939, 2019 г.в., B459ВМ37, Инвентарный номер 35310291030004. Дата регистрации в ГИБДД  07.02.2020</t>
  </si>
  <si>
    <t>идентификационный номер (VIN) - Х96322121J0861638, цвет кузова - желтый, модель № двигателя - A27500/J0902404, 2018 г.в., В032АА37, Инвентарный номер 35310291030001. Дата регистрации в ГИБДД  03.04.2019</t>
  </si>
  <si>
    <t xml:space="preserve">идентификационный номер (VIN) - Х96322121C0724819, цвет кузова - желтый, модель № двигателя - 421600/C0404033, 2012 г.в., О058АВ37, Инвентарный номер 10437. Дата регистрации в ГИБДД  31.10.2012
</t>
  </si>
  <si>
    <t>1400000,00 /1400000,00</t>
  </si>
  <si>
    <t>идентификационный номер (VIN) - Х1М3205BXD0001035, цвет кузова - желтый, модель № двигателя - 523400/D1000747, 2013 г.в., Гос.знак А378ЕТ37, Инвентарный номер 10463. Дата регистрации в ГИБДД  29.08.2013</t>
  </si>
  <si>
    <t>идентификационный номер (VIN) - Х1М3205BXD0001016, цвет кузова - желтый, модель № двигателя - 523400/D1001249, 2013 г.в , Гос.знак А379ЕТ37, Инвентарный номер 10464. Дата регистрации в ГИБДД  29.08.2013</t>
  </si>
  <si>
    <t>идентификационный номер (VIN) - Х1М3205BXH0002692, цвет кузова - желтый, модель № двигателя - 523420/H1003243, 2017 г.в. Гос.знак А144УВ37, Инвентарный номер 24310291030. Дата регистрации в ГИБДД  19.01.2018</t>
  </si>
  <si>
    <t xml:space="preserve">ГАЗ GAZelle NEXT
 A66R33
      </t>
  </si>
  <si>
    <t xml:space="preserve">2 751 370,00/0,00   
   </t>
  </si>
  <si>
    <t xml:space="preserve">идентификационный номер (VIN) - X96A66R33N0946747 , цвет кузова - желтый, модель № двигателя - A27500N0600439,                    2022 г.в. Гос.знак В765РС37,                     Инвентарный номер35310291030011. Дата регистрации в ГИБДД  29.12.2022                     </t>
  </si>
  <si>
    <t>Постановление администрации Приволжского муниципального района от 27.12.2022 года № 772-п</t>
  </si>
  <si>
    <t xml:space="preserve">Автобус ПАЗ 320570-02
      </t>
  </si>
  <si>
    <t xml:space="preserve">2 375 200,00/ 339 314,28   
   </t>
  </si>
  <si>
    <t>идентификационный номер (VIN) - XIM3205XXN0000287, цвет кузова - желтый, модель № двигателя -ЗМЗ, 5245.1000400,                     2021 г.в. Гос.знак В158НН37,                     Инвентарный номер 35310291030009         . Дата регистрации в ГИБДД  23.12.2021</t>
  </si>
  <si>
    <t>Постановление администрации Приволжского муниципального района от 23.12.2021 года № 619-п</t>
  </si>
  <si>
    <t xml:space="preserve">Автобус  ПАЗ 423470-04
</t>
  </si>
  <si>
    <t xml:space="preserve">4 659 155,00/00,00   
   </t>
  </si>
  <si>
    <t>идентификационный номер (VIN) XIM423NVN0001163, цвет кузова - желтый, модель № двигателя -534230N0164042                     2021 г.в. Гос.знакВ785РС37                       Инвентарный номер 35310291030012,         Дата регистрации в ГИБДД  29.12.2022</t>
  </si>
  <si>
    <t>Автомобиль ГАЗ - 27527</t>
  </si>
  <si>
    <t xml:space="preserve">1 100 000,00 /  100 833,37   
   </t>
  </si>
  <si>
    <t>идентификационный номер (VIN) -Х96275270N0935978                       , цвет кузова - вишневый, модель № двигателя -А27500М1102555,                          2021 г.в. Гос.знак В214НН37                                         Инвентарный номер35310291030010. Дата регистрации в ГИБДД  25.01.2022</t>
  </si>
  <si>
    <t xml:space="preserve">Договор № 2021.207625 на поставку автомобиля ГАЗ - 27527 от 27.12.2021 год. </t>
  </si>
  <si>
    <t>77430,00 / 77430,00</t>
  </si>
  <si>
    <t>57921,00 / 57921,00</t>
  </si>
  <si>
    <t>34770,00 / 34770,00</t>
  </si>
  <si>
    <t>Приобретено учреждением 22.04.2021</t>
  </si>
  <si>
    <t>44210,00 / 44210,00</t>
  </si>
  <si>
    <t>2866728667</t>
  </si>
  <si>
    <t>216360,00/173088,00</t>
  </si>
  <si>
    <t>Трактор Беларус-320.4М</t>
  </si>
  <si>
    <t>1643/78</t>
  </si>
  <si>
    <t xml:space="preserve">год выпуска 2022, VIN Y4U320Z04N1204559, модель, номер двигателя MMZ-3LD00511, цвет красный, </t>
  </si>
  <si>
    <t>Постановление №506-п от 31.08.2022</t>
  </si>
  <si>
    <t>Бульдозер ЯРБ170М</t>
  </si>
  <si>
    <t>1290/11</t>
  </si>
  <si>
    <t>год выпуска 2013, двигатель номер 104087 Д-160, цвет желтый, заводской номер машины(рамы) 0002.</t>
  </si>
  <si>
    <t>Договор купли-продажи спецтехники, самоходной машины №КРС28/22 от 14.09.2022</t>
  </si>
  <si>
    <t>Сетка заградительная 4*21м</t>
  </si>
  <si>
    <t>60/3</t>
  </si>
  <si>
    <t>г.Приволжск, ул.Фрунзе напротив д.21</t>
  </si>
  <si>
    <t>Постановление №561-п от 06.10.2022</t>
  </si>
  <si>
    <t>Высоторез бензиновый Чемпион РР126</t>
  </si>
  <si>
    <t>34/1</t>
  </si>
  <si>
    <t>Постановление №637-п от 02.11.2022</t>
  </si>
  <si>
    <t>Воздуходувное устройство Still BS 86 и комплект всасывания Still HS 86</t>
  </si>
  <si>
    <t>43/7</t>
  </si>
  <si>
    <t>Страна изготовитель -Федеративная Республика Германия</t>
  </si>
  <si>
    <t>Подметально-уборочная машина Habert HBB25-F</t>
  </si>
  <si>
    <t>89/7</t>
  </si>
  <si>
    <t xml:space="preserve">Страна изготовитель -Китайская Народная  Республика </t>
  </si>
  <si>
    <t>г.Приволжск, улица Революционная, дом 63</t>
  </si>
  <si>
    <t>г. Приволжск, пер. Коминтерновский, дом 2</t>
  </si>
  <si>
    <t>49750,00/22387,59</t>
  </si>
  <si>
    <t>8Мп уличная IP-камера с моторизованным объективом и обогрнвателем АС-D2183WDZIR5</t>
  </si>
  <si>
    <t>75832,00/75832,00</t>
  </si>
  <si>
    <t>Бензотриммер STIHL FS250</t>
  </si>
  <si>
    <t>42990,00/0,00</t>
  </si>
  <si>
    <t>Газонокосилка бензиновая AL-KO Premium 520 SP-B</t>
  </si>
  <si>
    <t>58990,00/0,00</t>
  </si>
  <si>
    <t>62477,00/62477,00</t>
  </si>
  <si>
    <t>Кондиционер бытовой AXIOMA ASX09D1</t>
  </si>
  <si>
    <t>33150,00/33150,00</t>
  </si>
  <si>
    <t>Ноутбук Acer packard bell MS2397</t>
  </si>
  <si>
    <t xml:space="preserve">Ноутбук Asus X541UV </t>
  </si>
  <si>
    <t>45593,00/45593,00</t>
  </si>
  <si>
    <t>29900,00/29900,00</t>
  </si>
  <si>
    <t>385900,00/385900,00</t>
  </si>
  <si>
    <t>Программно-аппаратный комплекс ViPNet Coordinator HW 100 C</t>
  </si>
  <si>
    <t>170000,00/24285,72</t>
  </si>
  <si>
    <t>257500,32/98095,36</t>
  </si>
  <si>
    <t>198379,00/198379,00</t>
  </si>
  <si>
    <t>259713,76/154591,50</t>
  </si>
  <si>
    <t>320000,00/262476,51</t>
  </si>
  <si>
    <t>171055,46/171055,46</t>
  </si>
  <si>
    <t>41561,00/41561,00</t>
  </si>
  <si>
    <t>21250,00/21250,00</t>
  </si>
  <si>
    <t>Конструкция  ПВХ с распашной дверью ПВХ</t>
  </si>
  <si>
    <t>120600,00/2010,00</t>
  </si>
  <si>
    <t xml:space="preserve">Многофункциональное устройство(МФУ)HPLaserJet  </t>
  </si>
  <si>
    <t>30915,08/30915,08</t>
  </si>
  <si>
    <t>55730,00/55730,00</t>
  </si>
  <si>
    <t xml:space="preserve">Фирменная стойка администратора правая </t>
  </si>
  <si>
    <t>120143,00/120143,00</t>
  </si>
  <si>
    <t>20809,00/0,00</t>
  </si>
  <si>
    <t>Шкаф напольный Hyperline 19-дюймовый (19м), 22U, 1166x600x800, передняя стеклянн</t>
  </si>
  <si>
    <t>129999,99/69333,12</t>
  </si>
  <si>
    <t>МФУ Canon PIXMA G2411 черный USB</t>
  </si>
  <si>
    <t>24098/24098</t>
  </si>
  <si>
    <t>Хоккейная площадка</t>
  </si>
  <si>
    <t>7246543,92/181163,61</t>
  </si>
  <si>
    <t xml:space="preserve">Арочный металлоискатель ЛКД-МУ-00-18 </t>
  </si>
  <si>
    <t>60000,00/60000,00</t>
  </si>
  <si>
    <t>Постановление администрации Приволжского муниципального района от 02.03.2022 №96-п</t>
  </si>
  <si>
    <t>Постановление администрации Приволжского муниципального района от 08.08.2022 №435-п</t>
  </si>
  <si>
    <t>Пожарная сигнализация "Потрон-4"</t>
  </si>
  <si>
    <t>282298,48/9409,92</t>
  </si>
  <si>
    <t>Постановление администрации Приволжского муниципального района от 14.06.2022 №321-п</t>
  </si>
  <si>
    <t>Накопитель SSD Samsung SM883 480Гб MZ7KH480НАНQ SATA</t>
  </si>
  <si>
    <t>балансовая стоимость - 21912,00 рублей остаточная стоимость  - 0 рублей</t>
  </si>
  <si>
    <t>инвент.номер 1010342022111, дата принятия к учету 13.10.2022</t>
  </si>
  <si>
    <t>Договор от 13.10.2022 № 123, заключ.с ООО ИВЦ "ВИСТЭК"</t>
  </si>
  <si>
    <t>Накопитель Intel SSD Samsung 96Гб СЕРИЯ SSDSC2KQ960G801 SATA3.0/3D2,TLC,2.5</t>
  </si>
  <si>
    <t>балансовая стоимость -36980,00 рублей остаточная стоимость  - 0 рублей</t>
  </si>
  <si>
    <t>инвент.номер 101034202212, дата принятия к учету 13.10.2022</t>
  </si>
  <si>
    <t>инвент.номер 101034202213, дата принятия к учету 13.10.2022</t>
  </si>
  <si>
    <t>БН-40 Этюд 205М2 Баян ученический</t>
  </si>
  <si>
    <t>ОС0000000205</t>
  </si>
  <si>
    <t>200000.00/61278.52/30.6%</t>
  </si>
  <si>
    <t>382068.00/187807.10/49.2%</t>
  </si>
  <si>
    <t>43450,00/43450.00 100%</t>
  </si>
  <si>
    <t>595000.00/89249.94/  15%</t>
  </si>
  <si>
    <t>200000.00/61111.60    30.56%</t>
  </si>
  <si>
    <t>51000.00/51000.00/100%</t>
  </si>
  <si>
    <t xml:space="preserve">3433026701600000000000000001  </t>
  </si>
  <si>
    <t>приобретено учреждением 09.11.2022</t>
  </si>
  <si>
    <t>30000.00/30000.00/100%</t>
  </si>
  <si>
    <t>3633032301500000000000000001</t>
  </si>
  <si>
    <t>приобретено учреждением 29.06.2022</t>
  </si>
  <si>
    <t>200000.00/61111.60/30.56%</t>
  </si>
  <si>
    <t>200000.00/61278,52/31%</t>
  </si>
  <si>
    <t>70459.04/27596,52/39%</t>
  </si>
  <si>
    <t>139241/8288,15/6%</t>
  </si>
  <si>
    <t>принят к учету 04.07.2022г.</t>
  </si>
  <si>
    <t>Снегоуборщик MST</t>
  </si>
  <si>
    <t>40000,00/40000,00/100%</t>
  </si>
  <si>
    <t>приобретено учреждением 07.12.2022</t>
  </si>
  <si>
    <t>200000/61111.60; 30.56%</t>
  </si>
  <si>
    <t>50000/14999.76; 30%</t>
  </si>
  <si>
    <t>536493.64/49178.58, 9.17%</t>
  </si>
  <si>
    <t>517027.11/77554.08; 15%</t>
  </si>
  <si>
    <t>ноутбук 15.6 HP 250 G7</t>
  </si>
  <si>
    <t>40000.00/40000.00; 100%</t>
  </si>
  <si>
    <t>34320262000001</t>
  </si>
  <si>
    <t>Приобретено учреждением,15.02.2022</t>
  </si>
  <si>
    <t>34500.00/34500.00;100%</t>
  </si>
  <si>
    <t>343202620130000001</t>
  </si>
  <si>
    <t>Приобретено учреждением,03.10.2022</t>
  </si>
  <si>
    <t>Развивающий комплекс машина</t>
  </si>
  <si>
    <t>25855.00/25855.00;100%</t>
  </si>
  <si>
    <t>3633032995319001</t>
  </si>
  <si>
    <t>Приобретено учреждением,12.12.2022</t>
  </si>
  <si>
    <t>147019.00/0.00;0%</t>
  </si>
  <si>
    <t>3432026301000001</t>
  </si>
  <si>
    <t>Приобретено учреждением,19.12.2022</t>
  </si>
  <si>
    <t>308247.14/65074.24/21.11%</t>
  </si>
  <si>
    <t>50100.00/50100/100%</t>
  </si>
  <si>
    <t>Сухой бассейн с горкой</t>
  </si>
  <si>
    <t>34770.00/34770.00/100%</t>
  </si>
  <si>
    <t>36330323015001</t>
  </si>
  <si>
    <t>приобретено учреждением 27.10.2022</t>
  </si>
  <si>
    <t>Снегоуборщик бензиновый STG7461 Sturm</t>
  </si>
  <si>
    <t>40000.00/40000.00/100%</t>
  </si>
  <si>
    <t>34330291059001</t>
  </si>
  <si>
    <t>приобретено учреждением 06.12.2022</t>
  </si>
  <si>
    <t xml:space="preserve"> Движимое имущество  (движимое имущество, акции, доли (вклады) в уставном (складочном) капитале хозяйственного общества или товарищества либо иное не относящееся к недвижимости имущество, стоимость которого превышает 20 000,00 руб.,  а также особо ценное движимое имущество, закрепленное за автономными и бюджетными муниципальными учреждениями) по состоянию на 01.01.2023
</t>
  </si>
  <si>
    <t>1 399215.60/310 936.80/22.22%</t>
  </si>
  <si>
    <t>Морозильная камера АТЛАНТ 7184-003</t>
  </si>
  <si>
    <t>26 650.00/26 650.00/100%</t>
  </si>
  <si>
    <t>3433028251311002</t>
  </si>
  <si>
    <t>09.11.2022</t>
  </si>
  <si>
    <t>Принтер лазерный HP Color LaserJet Laser 150a</t>
  </si>
  <si>
    <t>23 350.00/23 350.00/100%</t>
  </si>
  <si>
    <t>3432026200000001</t>
  </si>
  <si>
    <t>22.11.2022</t>
  </si>
  <si>
    <t>200000/61111.60/30.56%</t>
  </si>
  <si>
    <t>371262.61/78377.66/21.11%</t>
  </si>
  <si>
    <t>елка исскуственная</t>
  </si>
  <si>
    <t>21850.00/21850.00/100%</t>
  </si>
  <si>
    <t>приобретено учреждением 04.02.2022</t>
  </si>
  <si>
    <t>телевизорLED Skuworth 40" 40Е 20S Smart TV</t>
  </si>
  <si>
    <t>24476.00/24476.00/100%</t>
  </si>
  <si>
    <t>телевизорLED Skuworth 40" W5</t>
  </si>
  <si>
    <t>21574.99/21574.99/100%</t>
  </si>
  <si>
    <t>телевизорLED Skuworth 40" 40Е20S Smart TV</t>
  </si>
  <si>
    <t>снегоуборчник  Sturm STA 7453</t>
  </si>
  <si>
    <t>46320.00/46320.00/100%</t>
  </si>
  <si>
    <t>Администрация Приволжского муниципального района ИНН 3719001961</t>
  </si>
  <si>
    <t>объекты незавершенного строительства</t>
  </si>
  <si>
    <t>Строительство автомобильной дороги в с.Ингарь ул.Луговая, ул.Цветочная, ул.Просторная</t>
  </si>
  <si>
    <t xml:space="preserve"> с.Ингарь ул.Луговая, ул.Цветочная, ул.Просторная</t>
  </si>
  <si>
    <t>Строительство системы водоснабжения и водоотведения в с.Ингарь ул.Луговая, ул.Цветочная, ул.Просторная</t>
  </si>
  <si>
    <t>с.Ингарь ул.Луговая, ул.Цветочная, ул.Просторная</t>
  </si>
  <si>
    <t>3 690 776,78</t>
  </si>
  <si>
    <t>Реконструкция многоквартирного дома № 15а ул.Степана Разина г.Приволжск</t>
  </si>
  <si>
    <t xml:space="preserve"> дом № 15а ул.Степана Разина г.Приволжск</t>
  </si>
  <si>
    <t>346 388,61</t>
  </si>
  <si>
    <t>31.12.2019</t>
  </si>
  <si>
    <t>Лазерное МФУ Xerox B1022/B1025</t>
  </si>
  <si>
    <t>МФУ Toshiba e-Studio 181 копир/принтер/ч.б сканер, A3, 18 стр/мин(27110)</t>
  </si>
  <si>
    <t>14.04.2011</t>
  </si>
  <si>
    <t>Компьютер B5J54ES All-in-One¶3420 Pro 20" Intel Pentium G640,¶500Gb, 4GB, SuperMultiDVD,¶webcam, Gig</t>
  </si>
  <si>
    <t>11.03.2013</t>
  </si>
  <si>
    <t>Копировальный аппарат CANON iR1133A [4840b002], 644975СЛ</t>
  </si>
  <si>
    <t>03.03.2015</t>
  </si>
  <si>
    <t xml:space="preserve">Компьютер </t>
  </si>
  <si>
    <t>31.10.2013</t>
  </si>
  <si>
    <t>Принтер HP Color LaserJet Рro 200 M276N (CFI (замена СЕ861А. CM1415FN)</t>
  </si>
  <si>
    <t>25.04.2013</t>
  </si>
  <si>
    <t>Телевизор  SAMSUNG PS42C433 (23999)</t>
  </si>
  <si>
    <t>19.10.2010</t>
  </si>
  <si>
    <t>Телевизор  плаза TV LG 60PK550</t>
  </si>
  <si>
    <t>Источник БП АРС Smart -URS RT 5000VA RM</t>
  </si>
  <si>
    <t>03.10.2004</t>
  </si>
  <si>
    <t>Лазерный дальномер LEICA Distro X4</t>
  </si>
  <si>
    <t>Диван ЗМ (н/кожа)-05753 (54900)</t>
  </si>
  <si>
    <t>03.06.2011</t>
  </si>
  <si>
    <t>22.07.2010</t>
  </si>
  <si>
    <t xml:space="preserve">Кресло "Сенатор" </t>
  </si>
  <si>
    <t>04.03.2013</t>
  </si>
  <si>
    <t>05.08.2014</t>
  </si>
  <si>
    <t>24.12.2008</t>
  </si>
  <si>
    <t>03.09.2012</t>
  </si>
  <si>
    <t>Буфет "Наполи"</t>
  </si>
  <si>
    <t>27.03.2014</t>
  </si>
  <si>
    <t xml:space="preserve">Мебель офисная </t>
  </si>
  <si>
    <t>28.08.2013</t>
  </si>
  <si>
    <t>Многофункциональное устройство(МФУ) HPLaserJet</t>
  </si>
  <si>
    <t>Компьютер в сборе(процессор)</t>
  </si>
  <si>
    <t>Автоматизированное рабочее место МИРТ КС58 26.20.15.000</t>
  </si>
  <si>
    <t>51083.52/ 31076.10</t>
  </si>
  <si>
    <t>Теневой навес (Веранда)</t>
  </si>
  <si>
    <t>219001/47450.26</t>
  </si>
  <si>
    <t>115000/12321.45</t>
  </si>
  <si>
    <t>приобретено учреждением 21.03.2022</t>
  </si>
  <si>
    <t>Набор мягкой мебели Зебра</t>
  </si>
  <si>
    <t>22670/ 22670</t>
  </si>
  <si>
    <t>приобретено учреждением 21.06.2022</t>
  </si>
  <si>
    <t>Снегоуборщик MST 4050B</t>
  </si>
  <si>
    <t>40000/40000</t>
  </si>
  <si>
    <t>3433029105932001</t>
  </si>
  <si>
    <t>200000/95462,08</t>
  </si>
  <si>
    <t>99966,00/99966.00</t>
  </si>
  <si>
    <t>Холодильник атлант 6024</t>
  </si>
  <si>
    <t>24990.00/24990.00</t>
  </si>
  <si>
    <t>39385,50/39385,50</t>
  </si>
  <si>
    <t>приобретено учреждением 17.03.2022</t>
  </si>
  <si>
    <t>56284,15/37991.43/67.5</t>
  </si>
  <si>
    <t>490230,55/453462.75/92,50%</t>
  </si>
  <si>
    <t>246983,00/240808.23/97,5%</t>
  </si>
  <si>
    <t>143348,00/139764.69/97,5%</t>
  </si>
  <si>
    <t>60000,00/43571.69/72.62%</t>
  </si>
  <si>
    <t>99822,00/93999.05/94,17%</t>
  </si>
  <si>
    <t>89561,00/84336.42/94,17%</t>
  </si>
  <si>
    <t>773684,21/670526.48/86,67%</t>
  </si>
  <si>
    <t>360088,67/238058.31/66.11%</t>
  </si>
  <si>
    <t>1434881,15/302919.28/21.11%</t>
  </si>
  <si>
    <t>230000/65714.40/28.57%</t>
  </si>
  <si>
    <t>360088.67/256837.92/80.00%</t>
  </si>
  <si>
    <t>48316.85/48316.85/100%</t>
  </si>
  <si>
    <t>Проектор ViewSonic PA503S</t>
  </si>
  <si>
    <t>34330267016000003</t>
  </si>
  <si>
    <t>Приобретено учреждением 2022г.</t>
  </si>
  <si>
    <t>230000/164 285,60 (28.57%)</t>
  </si>
  <si>
    <t>Комплект для групповых занятий (с подвижным стеллажом)</t>
  </si>
  <si>
    <t>40 000.00 (100%)</t>
  </si>
  <si>
    <t>36330323014003</t>
  </si>
  <si>
    <t>49 984,18(100%)</t>
  </si>
  <si>
    <t>36330323014002</t>
  </si>
  <si>
    <t>Ноутбук Lenovo IdeaPad 3 17ITL6 Intel i3-1115G4/8Gb/256SSD/</t>
  </si>
  <si>
    <t>48 500.00(100%)</t>
  </si>
  <si>
    <t>34320262011034</t>
  </si>
  <si>
    <t>Брусья гимнастические (комплекс)</t>
  </si>
  <si>
    <t>49 993,52 (100%)</t>
  </si>
  <si>
    <t>36330323014009</t>
  </si>
  <si>
    <t>Воркаут 1</t>
  </si>
  <si>
    <t>28 645,95  (100%)</t>
  </si>
  <si>
    <t>36330323014008</t>
  </si>
  <si>
    <t>Уличный тренажер "Жим от груди"</t>
  </si>
  <si>
    <t>52 200,87 (100%)</t>
  </si>
  <si>
    <t>36330323014007</t>
  </si>
  <si>
    <t>37 115,05  (100%)</t>
  </si>
  <si>
    <t>36330323014006</t>
  </si>
  <si>
    <t>Воркаут 2</t>
  </si>
  <si>
    <t>169599.98 /164888.88  (2.78%)</t>
  </si>
  <si>
    <t>36330323014005</t>
  </si>
  <si>
    <t>Бесшовное резиновое покрытие</t>
  </si>
  <si>
    <t>1 020 600,00/878 850,00 (13.89%)</t>
  </si>
  <si>
    <t>36220429912001</t>
  </si>
  <si>
    <t>Ноутбук Lenovo Celeron 6305/4Gb/256SSD/noDVD/17.3</t>
  </si>
  <si>
    <t>42 093,30 (100%)</t>
  </si>
  <si>
    <t>34320262011035</t>
  </si>
  <si>
    <t>320047.00(91746,52)(28,67%)</t>
  </si>
  <si>
    <t>51174.69 (100%)</t>
  </si>
  <si>
    <t>487079.18(100122,00)(20,56%)</t>
  </si>
  <si>
    <t>381178,02(59294,78)(15,56%)</t>
  </si>
  <si>
    <t>1500000/591666,43/39,44%</t>
  </si>
  <si>
    <t>77000/61600,32/80%</t>
  </si>
  <si>
    <t>360687.44/280534,80/77,78%</t>
  </si>
  <si>
    <t>186479,4(52835,83)(28,33%)</t>
  </si>
  <si>
    <t>108385,2(30709,14)(28,33%)</t>
  </si>
  <si>
    <t>Ноутбук Aquarius</t>
  </si>
  <si>
    <t xml:space="preserve">                            56 711,74(100%)</t>
  </si>
  <si>
    <t>34320262011044</t>
  </si>
  <si>
    <t>34320262011045</t>
  </si>
  <si>
    <t>34320262011047</t>
  </si>
  <si>
    <t>34320262011036</t>
  </si>
  <si>
    <t>34320262011037</t>
  </si>
  <si>
    <t>34320262011038</t>
  </si>
  <si>
    <t>34320262011039</t>
  </si>
  <si>
    <t>34320262011040</t>
  </si>
  <si>
    <t>34320262011049</t>
  </si>
  <si>
    <t>34320262011046</t>
  </si>
  <si>
    <t>34320262011041</t>
  </si>
  <si>
    <t>34320262011042</t>
  </si>
  <si>
    <t>34320262011043</t>
  </si>
  <si>
    <t>Ламохина Альбина Витальевна   8(49339)43181</t>
  </si>
  <si>
    <t>165500/68958,25</t>
  </si>
  <si>
    <t>42800/42800</t>
  </si>
  <si>
    <t>44790.50/44790,50</t>
  </si>
  <si>
    <t>63702/37289,20</t>
  </si>
  <si>
    <t>80000/56000,28</t>
  </si>
  <si>
    <t>26750/26750</t>
  </si>
  <si>
    <t>Цифровая лаборатория</t>
  </si>
  <si>
    <t>30816/30816</t>
  </si>
  <si>
    <t>Образовательный набор</t>
  </si>
  <si>
    <t>74796/74796</t>
  </si>
  <si>
    <t>общеобразовательный конструктор</t>
  </si>
  <si>
    <t>63956/63956</t>
  </si>
  <si>
    <t>робот-манипулятор</t>
  </si>
  <si>
    <t>186479/124319,68</t>
  </si>
  <si>
    <t>55985,95/55985,95</t>
  </si>
  <si>
    <t>55985,95/55985,96</t>
  </si>
  <si>
    <t>178239,33/38618,58</t>
  </si>
  <si>
    <t>58585,86/58585,86</t>
  </si>
  <si>
    <t>58585,86/5858586</t>
  </si>
  <si>
    <t>МФУ</t>
  </si>
  <si>
    <t>27983,13/27983,13</t>
  </si>
  <si>
    <t>Стол демонстрационный</t>
  </si>
  <si>
    <t>23970/23970</t>
  </si>
  <si>
    <t>108385,2/28902,72</t>
  </si>
  <si>
    <t>391616.54/182754.60/46.67%</t>
  </si>
  <si>
    <t>49230/47471.67/96.43%</t>
  </si>
  <si>
    <t>Проектор Cactus CS-PRO</t>
  </si>
  <si>
    <t>36100.98/36100.98/100%</t>
  </si>
  <si>
    <t>Погодина Т.А.  8(49339)4-11-99</t>
  </si>
  <si>
    <t>Проектор ОРТОМА</t>
  </si>
  <si>
    <t>155550     Ивановская область  г.Приволжск  ул. Коминтерновская д.20</t>
  </si>
  <si>
    <t xml:space="preserve">155550     Ивановская область  г.Приволжск  ул. Коминтерновская д.38 </t>
  </si>
  <si>
    <t xml:space="preserve">155550     Ивановская область  г.Приволжск  ул. Коминтерновская д.32 </t>
  </si>
  <si>
    <t>155555, Ивановская область г. Плёс, ул. Корнилова, д.20</t>
  </si>
  <si>
    <t>155550, Ивановская обл., Приволжский р-н ул. Социалистическая д.4</t>
  </si>
  <si>
    <t>155550  Ивановская область, г.Приволжск, улица Революционная, дом 63</t>
  </si>
  <si>
    <t xml:space="preserve">155550
Ивановская область, г. Приволжск ул. Революционная д. 8
</t>
  </si>
  <si>
    <t>155550, Ивановская обл., г.Приволжск, ул.Револьционная, д.63</t>
  </si>
  <si>
    <t>155550 Ивановская область, г.Приволжск, ул.Социалистическая, д.4</t>
  </si>
  <si>
    <t>Постановление главы администрации Приволжского района от 22.01.2001 № 38</t>
  </si>
  <si>
    <t xml:space="preserve">Павлова Галина Валильевна
тел. 8(49339)4-26-90
</t>
  </si>
  <si>
    <t>Муниципальное казённое общеобразовательное учреждение средняя школа №6 г. Приволжска ИНН 3719002884</t>
  </si>
  <si>
    <t xml:space="preserve">Муниципальное казённое общеобразовательльное  учреждение основная школа №12 г. Приволжска    ИНН 3719002891 </t>
  </si>
  <si>
    <t xml:space="preserve">Муниципальное казённое общеобразовательное учреждение средняя школа №1 
г.Приволжска
ИНН 3719002901
</t>
  </si>
  <si>
    <t>Муниципальное казённое общеобразовательное учреждение Рождественская ОШ                               ИНН 3719004000</t>
  </si>
  <si>
    <t xml:space="preserve">Муниципальное казённое общеобразовательное учреждение
 Толпыгинская основная школа ИНН 3719003750
</t>
  </si>
  <si>
    <t xml:space="preserve">155550 Ивановская </t>
  </si>
  <si>
    <t>Муниципальное казённое дошкольное образовательное учреждение детский сад № 3 г.Приволжска ИНН 3719003800</t>
  </si>
  <si>
    <t>Куваева Вера Морисовна,              8 (49339)-2-71-84</t>
  </si>
  <si>
    <t>Зайцева Ирина Ивановна                             8(49339) 4-15-49</t>
  </si>
  <si>
    <t>Муниципальное казённое дошкольное образовательное учреждение детский сад "Колокольчик"д.Федорище ИНН 3719004426</t>
  </si>
  <si>
    <t xml:space="preserve">Муниципальное казённое дошкольное образовательное учреждение детский сад №8
г.Приволжска
ИНН 3719003790
</t>
  </si>
  <si>
    <t>Муниципальное казённое дошкольное образовательное учреждение детский сад №8 г.Приволжска ИНН 3719003790</t>
  </si>
  <si>
    <t>Муниципальное казённое дошкольное образовательное учреждение детский сад "Колосок"с.Ингарь ИНН 3719004553</t>
  </si>
  <si>
    <t>Муниципальное казённое дошкольное образовательное учреждение детский сад "Колосок" с.Ингарь                   ИНН 3719004553</t>
  </si>
  <si>
    <t>Муниципальное казённое дошкольное образовательное учреждение детский сад "Колокольчик" д.Федорище                ИНН 3719004426</t>
  </si>
  <si>
    <t>155550, Ивановская область. г.Приволжск, ул. Революционная, д.63</t>
  </si>
  <si>
    <t>Администрация Приволжского муниципалного района                ИНН 3719001961</t>
  </si>
  <si>
    <t>Муниципальное казенное учреждение Отдел строительства администрации Приволжского муниципального района                   ИНН 3705009110</t>
  </si>
  <si>
    <t>Муниципальное казенное учреждение "Отдел культуры, молодёжной политики, спорта и туризма администрации Приволжского мунципального района" ИНН 3705065891</t>
  </si>
  <si>
    <t>Муниципальное казенное учреждение "Отдел культуры, молодёжной политики, спорта и туризма администрации Приволжского мунципального района"                    ИНН 3705065891</t>
  </si>
  <si>
    <t>Муниципальное автономное учреждение "Школьник" ИНН 3719003782</t>
  </si>
  <si>
    <t>Муниципальное автономное учреждение "Школьник" ИНН  3719003782</t>
  </si>
  <si>
    <t>Муниципальное автономное учреждение "Школьник"               ИНН  3719003782</t>
  </si>
  <si>
    <t>Муниципальное автономное учреждение физической культуры и спорта "Арена" Приволжского муниципального района                        ИНН: 3705009939</t>
  </si>
  <si>
    <t>Муниципальное бюджетное учреждение дополнительного образования Детская музыкальная школа г. Приволжска   ИНН: 3719003775</t>
  </si>
  <si>
    <t>Муниципальное казенное учреждение приволжского муниципального района «Многофункциональный центр предоставления государственных и муниципальных услуг.Управление делами»                     ИНН 3705008928</t>
  </si>
  <si>
    <t>Муниципальное казённое учреждение дополнительного образования Детско-юношеская спортивная школа г.Приволжска ИНН 3719004497</t>
  </si>
  <si>
    <t>Муниципальное казённое дошкольное образовательное учреждение детский сад № 5 г.Приволжска ИНН 3719003870</t>
  </si>
  <si>
    <t>Муниципальное казённое дошкольное учреждение детский сад №2 "Радуга" г.Плес ИНН 3719002267</t>
  </si>
  <si>
    <t>Муниципальное казённое дошкольное образовательное учреждение детский сад № 2 г.Приволжска ИНН 3719003912</t>
  </si>
  <si>
    <t>Муниципальное казенное дошкольное образовательное учреждение детский сад с.Горки-Чириковы ИНН 3705009054</t>
  </si>
  <si>
    <t>Муниципальное казенное дошкольное образовательное учреждение детский сад с.Горки-Чириковы                 ИНН 3705009054</t>
  </si>
  <si>
    <t>Муниципальное Унитарное Предприятие Приволжского муниципального района «Приволжское многоотраслевое производственное объединение Жилищно-Коммунального Хозяйства» ИНН 3719000541</t>
  </si>
  <si>
    <t>Муниципальное Унитарное Предприятие Приволжского муниципального района «Приволжское многоотраслевое производственное объединение Жилищно-Коммунального Хозяйства»      ИНН 3719000541</t>
  </si>
  <si>
    <t>Муниципальное унитарное предприятие Приволжского муниципального района «Приволжский расчетно-кассовый центр» ИНН 3705065612</t>
  </si>
  <si>
    <t>Муниципальное унитарное предприятие Приволжского муниципального района «Приволжский расчетно-кассовый центр»             ИНН 3705065612</t>
  </si>
  <si>
    <t>Совет Приволжского мунципального района ИНН 3719009174</t>
  </si>
  <si>
    <t>Совет Приволжского мунципального района              ИНН 3719009174</t>
  </si>
  <si>
    <t>Финансовое управление администрации Приволжского муниципального района  ИНН 3719002595</t>
  </si>
  <si>
    <t>Гирин Александр Витальевич         тел 2-18-48</t>
  </si>
  <si>
    <t>Постановление  №124-п от 16.02.2012г.</t>
  </si>
  <si>
    <t>Приказ №878 от 23.10.01</t>
  </si>
  <si>
    <t>Муниципальное автономное учреждение физической культуры и спорта "Арена" Приволжского муниципального района ИНН 3705009939</t>
  </si>
  <si>
    <t>Муниципальное бюджетное учреждение  дополнительного образования Детская школа искусств г. Плёс ИНН 3719002965</t>
  </si>
  <si>
    <t>Муниципальное бюджетное учреждение дополнительного образования Детская музыкальная школа г. Приволжска ИНН 3719003775</t>
  </si>
  <si>
    <t>3441453.99/3441453.99;100%</t>
  </si>
  <si>
    <t>Муниципальное казённое дошкольное образовательное учреждение детский сад "Колокольчик"д.Федорище ИН 3719004426</t>
  </si>
  <si>
    <t>Муниципальное учреждение "Редакция радио "Приволжская волна" ИНН 3719009505</t>
  </si>
  <si>
    <t>Муниципальное автономное учреждение "Школьник"  ИНН 3719003782</t>
  </si>
  <si>
    <t>Муниципальное казённое учреждение дополнительного образования Центр детского и юношеского творчества г.Приволжска, муниципальное казённое учреждение, ИНН 3719003888</t>
  </si>
  <si>
    <t>Муниципальное казённое учреждение отдел образования ИНН 3719002267</t>
  </si>
  <si>
    <t xml:space="preserve">  Недвижимое имущество (здание, строение, сооружение или объект незавершенного строительства, земельный участок, жилое, нежилое помещение или иной прочно связанный с землей объект, перемещение которого без соразмерного ущерба его назначению невозможно, либо иное имущество, отнесенное законом к недвижимости) по состоянию на 01.01.2023
</t>
  </si>
  <si>
    <t>приобретено</t>
  </si>
  <si>
    <t>105060/100%</t>
  </si>
  <si>
    <t>Компьютер с монитором</t>
  </si>
  <si>
    <t>Стеллаж металический</t>
  </si>
  <si>
    <t>Легковой автомобиль Ларгус</t>
  </si>
  <si>
    <t>897633,33 /209447,84</t>
  </si>
  <si>
    <t>Машина овощерезательная</t>
  </si>
  <si>
    <t xml:space="preserve"> корпус металический, с пластиковыми деталями, стального цвета инв.№34330289317112001 </t>
  </si>
  <si>
    <t>Снегоуборщик бензиновый</t>
  </si>
  <si>
    <t xml:space="preserve"> корпус металический, с пластиковыми деталями инв.№34330291059320001</t>
  </si>
  <si>
    <t>Мягкий модуль "Колизей"</t>
  </si>
  <si>
    <t>плотный поролонс применением разноцветной искуственной кожи инв№36330329953190002</t>
  </si>
  <si>
    <t>плотный поролонс применением разноцветной искуственной кожи инв№36330329953190009</t>
  </si>
  <si>
    <t>плотный поролонс применением разноцветной искуственной кожи инв№36330329953190010</t>
  </si>
  <si>
    <t>плотный поролонс применением разноцветной искуственной кожи инв№36330329953190011</t>
  </si>
  <si>
    <r>
      <rPr>
        <sz val="12"/>
        <rFont val="Times New Roman"/>
        <family val="1"/>
        <charset val="204"/>
      </rPr>
      <t>Безвозмезная передача     от МУП Приволжское МПО ЖКХ, акт от 06.06.2013 №17/2013</t>
    </r>
    <r>
      <rPr>
        <sz val="12"/>
        <color rgb="FFC00000"/>
        <rFont val="Times New Roman"/>
        <family val="1"/>
        <charset val="204"/>
      </rPr>
      <t xml:space="preserve"> </t>
    </r>
  </si>
  <si>
    <t xml:space="preserve">РЕЕСТР
Учета муниципального имущества, имеющегося у юридических лиц (муниципальных учреждений, предприятий и организаций) по состоянию на 01.01.2023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</si>
</sst>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00000000000000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C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9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9"/>
      </left>
      <right/>
      <top/>
      <bottom/>
      <diagonal/>
    </border>
    <border>
      <left/>
      <right style="thin">
        <color indexed="29"/>
      </right>
      <top/>
      <bottom/>
      <diagonal/>
    </border>
    <border>
      <left/>
      <right style="thin">
        <color indexed="29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69"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/>
    <xf numFmtId="0" fontId="2" fillId="3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9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" fontId="2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16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wrapText="1"/>
    </xf>
    <xf numFmtId="1" fontId="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readingOrder="1"/>
    </xf>
    <xf numFmtId="49" fontId="4" fillId="0" borderId="1" xfId="0" applyNumberFormat="1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4" fontId="13" fillId="0" borderId="1" xfId="2" applyNumberFormat="1" applyFont="1" applyFill="1" applyBorder="1" applyAlignment="1">
      <alignment horizontal="center" vertical="center"/>
    </xf>
    <xf numFmtId="14" fontId="13" fillId="0" borderId="1" xfId="2" applyNumberFormat="1" applyFont="1" applyFill="1" applyBorder="1" applyAlignment="1">
      <alignment horizontal="center" vertical="center" wrapText="1"/>
    </xf>
    <xf numFmtId="49" fontId="13" fillId="0" borderId="1" xfId="2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horizontal="center" vertical="center" wrapText="1"/>
    </xf>
    <xf numFmtId="4" fontId="13" fillId="0" borderId="9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 shrinkToFit="1"/>
    </xf>
    <xf numFmtId="2" fontId="13" fillId="0" borderId="1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3" fillId="0" borderId="14" xfId="0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1" fillId="3" borderId="17" xfId="0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 wrapText="1"/>
    </xf>
    <xf numFmtId="0" fontId="12" fillId="0" borderId="0" xfId="0" applyFont="1" applyFill="1"/>
    <xf numFmtId="0" fontId="4" fillId="0" borderId="25" xfId="0" applyFont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4" fontId="4" fillId="0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3" fillId="0" borderId="1" xfId="4" applyNumberFormat="1" applyFont="1" applyFill="1" applyBorder="1" applyAlignment="1">
      <alignment horizontal="center" vertical="top" wrapText="1"/>
    </xf>
    <xf numFmtId="4" fontId="4" fillId="0" borderId="9" xfId="0" applyNumberFormat="1" applyFont="1" applyFill="1" applyBorder="1" applyAlignment="1">
      <alignment horizontal="center" vertical="top" wrapText="1"/>
    </xf>
    <xf numFmtId="14" fontId="4" fillId="0" borderId="9" xfId="0" applyNumberFormat="1" applyFont="1" applyBorder="1" applyAlignment="1">
      <alignment horizontal="center" vertical="top" wrapText="1"/>
    </xf>
    <xf numFmtId="14" fontId="4" fillId="0" borderId="1" xfId="0" applyNumberFormat="1" applyFont="1" applyFill="1" applyBorder="1"/>
    <xf numFmtId="0" fontId="4" fillId="0" borderId="4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/>
    <xf numFmtId="14" fontId="4" fillId="2" borderId="1" xfId="0" applyNumberFormat="1" applyFont="1" applyFill="1" applyBorder="1"/>
    <xf numFmtId="49" fontId="4" fillId="2" borderId="1" xfId="0" applyNumberFormat="1" applyFont="1" applyFill="1" applyBorder="1"/>
    <xf numFmtId="0" fontId="4" fillId="2" borderId="2" xfId="0" applyFont="1" applyFill="1" applyBorder="1" applyAlignment="1"/>
    <xf numFmtId="0" fontId="12" fillId="2" borderId="3" xfId="0" applyFont="1" applyFill="1" applyBorder="1" applyAlignment="1"/>
    <xf numFmtId="0" fontId="13" fillId="2" borderId="1" xfId="0" applyFont="1" applyFill="1" applyBorder="1"/>
    <xf numFmtId="0" fontId="13" fillId="2" borderId="1" xfId="0" applyFont="1" applyFill="1" applyBorder="1" applyAlignment="1">
      <alignment wrapText="1"/>
    </xf>
    <xf numFmtId="49" fontId="13" fillId="2" borderId="1" xfId="0" applyNumberFormat="1" applyFont="1" applyFill="1" applyBorder="1"/>
    <xf numFmtId="14" fontId="13" fillId="2" borderId="1" xfId="0" applyNumberFormat="1" applyFont="1" applyFill="1" applyBorder="1"/>
    <xf numFmtId="0" fontId="13" fillId="2" borderId="2" xfId="0" applyFont="1" applyFill="1" applyBorder="1" applyAlignment="1"/>
    <xf numFmtId="0" fontId="15" fillId="2" borderId="3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" fillId="3" borderId="2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1" applyNumberFormat="1" applyFont="1" applyBorder="1" applyAlignment="1">
      <alignment horizontal="center" vertical="center" wrapText="1"/>
    </xf>
    <xf numFmtId="0" fontId="13" fillId="0" borderId="7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 shrinkToFi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23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3" fillId="0" borderId="10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6" xfId="0" applyFont="1" applyFill="1" applyBorder="1"/>
    <xf numFmtId="0" fontId="12" fillId="0" borderId="0" xfId="0" applyFont="1" applyFill="1" applyBorder="1" applyAlignment="1">
      <alignment wrapText="1"/>
    </xf>
    <xf numFmtId="4" fontId="12" fillId="0" borderId="6" xfId="0" applyNumberFormat="1" applyFont="1" applyFill="1" applyBorder="1" applyAlignment="1">
      <alignment horizontal="right" vertical="top"/>
    </xf>
    <xf numFmtId="0" fontId="12" fillId="0" borderId="6" xfId="0" applyFont="1" applyFill="1" applyBorder="1" applyAlignment="1">
      <alignment horizontal="right" vertical="top" wrapText="1"/>
    </xf>
    <xf numFmtId="0" fontId="12" fillId="0" borderId="16" xfId="0" applyFont="1" applyFill="1" applyBorder="1"/>
    <xf numFmtId="0" fontId="1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4" fillId="0" borderId="2" xfId="0" applyFont="1" applyFill="1" applyBorder="1"/>
    <xf numFmtId="0" fontId="12" fillId="0" borderId="3" xfId="0" applyFont="1" applyFill="1" applyBorder="1"/>
    <xf numFmtId="0" fontId="4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0" borderId="13" xfId="1" applyNumberFormat="1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4" fontId="12" fillId="0" borderId="9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13" fillId="0" borderId="1" xfId="3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164" fontId="4" fillId="0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164" fontId="4" fillId="0" borderId="1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13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12" fillId="0" borderId="3" xfId="0" applyFont="1" applyFill="1" applyBorder="1"/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12" fillId="2" borderId="3" xfId="0" applyFont="1" applyFill="1" applyBorder="1" applyAlignment="1"/>
    <xf numFmtId="0" fontId="13" fillId="2" borderId="2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5">
    <cellStyle name="Обычный" xfId="0" builtinId="0"/>
    <cellStyle name="Обычный_Движимое имущество" xfId="1" xr:uid="{9EE193F4-B24D-4B4B-A99B-8EA8D4851A6E}"/>
    <cellStyle name="Обычный_Лист1" xfId="2" xr:uid="{7F98FA4F-15EE-43E1-B609-11266A15CE68}"/>
    <cellStyle name="Обычный_Лист1 (2)" xfId="4" xr:uid="{73B6B8A6-DE24-4506-A79A-46A5FA421BB1}"/>
    <cellStyle name="Обычный_Лист1 (3)" xfId="3" xr:uid="{01A56C71-3251-4628-931C-CBEF348179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12E15-2B54-47D1-A3EB-D9E705C5932E}">
  <sheetPr>
    <pageSetUpPr fitToPage="1"/>
  </sheetPr>
  <dimension ref="A2:Q102"/>
  <sheetViews>
    <sheetView topLeftCell="A98" zoomScale="80" zoomScaleNormal="80" workbookViewId="0">
      <selection activeCell="D88" sqref="D88"/>
    </sheetView>
  </sheetViews>
  <sheetFormatPr defaultRowHeight="15" x14ac:dyDescent="0.25"/>
  <cols>
    <col min="1" max="1" width="9.42578125" bestFit="1" customWidth="1"/>
    <col min="2" max="2" width="19.5703125" customWidth="1"/>
    <col min="3" max="3" width="20.7109375" customWidth="1"/>
    <col min="4" max="4" width="21.5703125" customWidth="1"/>
    <col min="5" max="5" width="18.5703125" customWidth="1"/>
    <col min="6" max="6" width="18.7109375" customWidth="1"/>
    <col min="7" max="7" width="18.140625" customWidth="1"/>
    <col min="8" max="8" width="17.7109375" customWidth="1"/>
    <col min="9" max="9" width="16.42578125" customWidth="1"/>
    <col min="10" max="10" width="16.5703125" customWidth="1"/>
    <col min="11" max="11" width="15.42578125" customWidth="1"/>
    <col min="12" max="12" width="17.5703125" customWidth="1"/>
    <col min="13" max="13" width="9.42578125" bestFit="1" customWidth="1"/>
  </cols>
  <sheetData>
    <row r="2" spans="1:17" x14ac:dyDescent="0.25">
      <c r="A2" s="333" t="s">
        <v>3384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19"/>
      <c r="O2" s="19"/>
      <c r="P2" s="19"/>
      <c r="Q2" s="19"/>
    </row>
    <row r="3" spans="1:17" ht="27.75" customHeight="1" x14ac:dyDescent="0.25">
      <c r="A3" s="333"/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19"/>
      <c r="O3" s="19"/>
      <c r="P3" s="19"/>
      <c r="Q3" s="19"/>
    </row>
    <row r="4" spans="1:17" ht="114" x14ac:dyDescent="0.25">
      <c r="A4" s="29" t="s">
        <v>0</v>
      </c>
      <c r="B4" s="151" t="s">
        <v>15</v>
      </c>
      <c r="C4" s="151" t="s">
        <v>16</v>
      </c>
      <c r="D4" s="151" t="s">
        <v>17</v>
      </c>
      <c r="E4" s="151" t="s">
        <v>18</v>
      </c>
      <c r="F4" s="333" t="s">
        <v>19</v>
      </c>
      <c r="G4" s="333"/>
      <c r="H4" s="151" t="s">
        <v>20</v>
      </c>
      <c r="I4" s="333" t="s">
        <v>21</v>
      </c>
      <c r="J4" s="333"/>
      <c r="K4" s="151" t="s">
        <v>22</v>
      </c>
      <c r="L4" s="151" t="s">
        <v>23</v>
      </c>
      <c r="M4" s="151" t="s">
        <v>24</v>
      </c>
      <c r="N4" s="19"/>
      <c r="O4" s="19"/>
      <c r="P4" s="19"/>
      <c r="Q4" s="19"/>
    </row>
    <row r="5" spans="1:17" x14ac:dyDescent="0.25">
      <c r="A5" s="334" t="s">
        <v>3145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19"/>
      <c r="O5" s="19"/>
      <c r="P5" s="19"/>
      <c r="Q5" s="19"/>
    </row>
    <row r="6" spans="1:17" ht="105" customHeight="1" x14ac:dyDescent="0.25">
      <c r="A6" s="82">
        <v>1</v>
      </c>
      <c r="B6" s="154" t="s">
        <v>3332</v>
      </c>
      <c r="C6" s="154" t="s">
        <v>3331</v>
      </c>
      <c r="D6" s="154" t="s">
        <v>2690</v>
      </c>
      <c r="E6" s="154" t="s">
        <v>2691</v>
      </c>
      <c r="F6" s="327" t="s">
        <v>2692</v>
      </c>
      <c r="G6" s="328"/>
      <c r="H6" s="83"/>
      <c r="I6" s="83"/>
      <c r="J6" s="83"/>
      <c r="K6" s="38">
        <v>5049265.99</v>
      </c>
      <c r="L6" s="38">
        <v>285253.95</v>
      </c>
      <c r="M6" s="38">
        <v>46.5</v>
      </c>
      <c r="N6" s="19"/>
      <c r="O6" s="19"/>
      <c r="P6" s="19"/>
      <c r="Q6" s="19"/>
    </row>
    <row r="7" spans="1:17" ht="15.75" x14ac:dyDescent="0.25">
      <c r="A7" s="319" t="s">
        <v>25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19"/>
      <c r="O7" s="19"/>
      <c r="P7" s="19"/>
      <c r="Q7" s="19"/>
    </row>
    <row r="8" spans="1:17" ht="141.75" x14ac:dyDescent="0.25">
      <c r="A8" s="82">
        <v>2</v>
      </c>
      <c r="B8" s="154" t="s">
        <v>3333</v>
      </c>
      <c r="C8" s="154" t="s">
        <v>26</v>
      </c>
      <c r="D8" s="154" t="s">
        <v>27</v>
      </c>
      <c r="E8" s="154" t="s">
        <v>28</v>
      </c>
      <c r="F8" s="327" t="s">
        <v>29</v>
      </c>
      <c r="G8" s="328"/>
      <c r="H8" s="154">
        <v>0</v>
      </c>
      <c r="I8" s="327">
        <v>0</v>
      </c>
      <c r="J8" s="328"/>
      <c r="K8" s="45">
        <v>24393778.27</v>
      </c>
      <c r="L8" s="45">
        <v>21080279.739999998</v>
      </c>
      <c r="M8" s="154">
        <v>2.6</v>
      </c>
      <c r="N8" s="19"/>
      <c r="O8" s="19"/>
      <c r="P8" s="19"/>
      <c r="Q8" s="19"/>
    </row>
    <row r="9" spans="1:17" x14ac:dyDescent="0.25">
      <c r="A9" s="321" t="s">
        <v>3334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19"/>
      <c r="O9" s="19"/>
      <c r="P9" s="19"/>
      <c r="Q9" s="19"/>
    </row>
    <row r="10" spans="1:17" s="1" customFormat="1" ht="180" x14ac:dyDescent="0.25">
      <c r="A10" s="6">
        <v>3</v>
      </c>
      <c r="B10" s="152" t="s">
        <v>3335</v>
      </c>
      <c r="C10" s="152" t="s">
        <v>3312</v>
      </c>
      <c r="D10" s="152" t="s">
        <v>37</v>
      </c>
      <c r="E10" s="10" t="s">
        <v>38</v>
      </c>
      <c r="F10" s="323" t="s">
        <v>39</v>
      </c>
      <c r="G10" s="323"/>
      <c r="H10" s="152" t="s">
        <v>40</v>
      </c>
      <c r="I10" s="152" t="s">
        <v>40</v>
      </c>
      <c r="J10" s="152" t="s">
        <v>40</v>
      </c>
      <c r="K10" s="152">
        <v>356503.82</v>
      </c>
      <c r="L10" s="152" t="s">
        <v>40</v>
      </c>
      <c r="M10" s="152">
        <v>7</v>
      </c>
      <c r="N10" s="30"/>
      <c r="O10" s="30"/>
      <c r="P10" s="30"/>
      <c r="Q10" s="30"/>
    </row>
    <row r="11" spans="1:17" x14ac:dyDescent="0.25">
      <c r="A11" s="321" t="s">
        <v>3363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19"/>
      <c r="O11" s="19"/>
      <c r="P11" s="19"/>
      <c r="Q11" s="19"/>
    </row>
    <row r="12" spans="1:17" ht="90" x14ac:dyDescent="0.25">
      <c r="A12" s="6">
        <v>4</v>
      </c>
      <c r="B12" s="152" t="s">
        <v>47</v>
      </c>
      <c r="C12" s="152" t="s">
        <v>2821</v>
      </c>
      <c r="D12" s="152" t="s">
        <v>2695</v>
      </c>
      <c r="E12" s="152" t="s">
        <v>48</v>
      </c>
      <c r="F12" s="329" t="s">
        <v>49</v>
      </c>
      <c r="G12" s="330"/>
      <c r="H12" s="153" t="s">
        <v>40</v>
      </c>
      <c r="I12" s="331" t="s">
        <v>40</v>
      </c>
      <c r="J12" s="332"/>
      <c r="K12" s="9">
        <v>1410391.29</v>
      </c>
      <c r="L12" s="9">
        <v>173088</v>
      </c>
      <c r="M12" s="153">
        <v>2</v>
      </c>
      <c r="N12" s="19"/>
      <c r="O12" s="19"/>
      <c r="P12" s="19"/>
      <c r="Q12" s="19"/>
    </row>
    <row r="13" spans="1:17" s="13" customFormat="1" ht="28.5" customHeight="1" x14ac:dyDescent="0.25">
      <c r="A13" s="321" t="s">
        <v>3358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174"/>
      <c r="N13" s="19"/>
      <c r="O13" s="19"/>
      <c r="P13" s="19"/>
      <c r="Q13" s="19"/>
    </row>
    <row r="14" spans="1:17" s="13" customFormat="1" ht="150" x14ac:dyDescent="0.25">
      <c r="A14" s="6">
        <v>5</v>
      </c>
      <c r="B14" s="3" t="s">
        <v>3339</v>
      </c>
      <c r="C14" s="3" t="s">
        <v>88</v>
      </c>
      <c r="D14" s="3" t="s">
        <v>2154</v>
      </c>
      <c r="E14" s="3" t="s">
        <v>89</v>
      </c>
      <c r="F14" s="329" t="s">
        <v>90</v>
      </c>
      <c r="G14" s="330"/>
      <c r="H14" s="3" t="s">
        <v>40</v>
      </c>
      <c r="I14" s="329" t="s">
        <v>40</v>
      </c>
      <c r="J14" s="330"/>
      <c r="K14" s="31">
        <v>99637704.989999995</v>
      </c>
      <c r="L14" s="31">
        <v>69753423.680000007</v>
      </c>
      <c r="M14" s="3">
        <v>12</v>
      </c>
      <c r="N14" s="19"/>
      <c r="O14" s="19"/>
      <c r="P14" s="19"/>
      <c r="Q14" s="19"/>
    </row>
    <row r="15" spans="1:17" x14ac:dyDescent="0.25">
      <c r="A15" s="460"/>
      <c r="B15" s="461"/>
      <c r="C15" s="461"/>
      <c r="D15" s="461"/>
      <c r="E15" s="461"/>
      <c r="F15" s="461"/>
      <c r="G15" s="461"/>
      <c r="H15" s="461"/>
      <c r="I15" s="461"/>
      <c r="J15" s="461"/>
      <c r="K15" s="461"/>
      <c r="L15" s="461"/>
      <c r="M15" s="462"/>
      <c r="N15" s="19"/>
      <c r="O15" s="19"/>
      <c r="P15" s="19"/>
      <c r="Q15" s="19"/>
    </row>
    <row r="16" spans="1:17" s="13" customForma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19"/>
      <c r="P16" s="19"/>
      <c r="Q16" s="19"/>
    </row>
    <row r="17" spans="1:17" s="13" customFormat="1" x14ac:dyDescent="0.25">
      <c r="A17" s="46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464"/>
      <c r="N17" s="19"/>
      <c r="O17" s="19"/>
      <c r="P17" s="19"/>
      <c r="Q17" s="19"/>
    </row>
    <row r="18" spans="1:17" s="13" customFormat="1" ht="24.75" customHeight="1" x14ac:dyDescent="0.25">
      <c r="A18" s="320" t="s">
        <v>3336</v>
      </c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2"/>
      <c r="N18" s="19"/>
      <c r="O18" s="19"/>
      <c r="P18" s="19"/>
      <c r="Q18" s="19"/>
    </row>
    <row r="19" spans="1:17" ht="75" x14ac:dyDescent="0.25">
      <c r="A19" s="6">
        <v>6</v>
      </c>
      <c r="B19" s="3" t="s">
        <v>3338</v>
      </c>
      <c r="C19" s="3" t="s">
        <v>3309</v>
      </c>
      <c r="D19" s="3" t="s">
        <v>2155</v>
      </c>
      <c r="E19" s="32" t="s">
        <v>242</v>
      </c>
      <c r="F19" s="3" t="s">
        <v>243</v>
      </c>
      <c r="G19" s="3" t="s">
        <v>244</v>
      </c>
      <c r="H19" s="3" t="s">
        <v>40</v>
      </c>
      <c r="I19" s="3"/>
      <c r="J19" s="3" t="s">
        <v>40</v>
      </c>
      <c r="K19" s="4">
        <v>29410365</v>
      </c>
      <c r="L19" s="4">
        <v>17035797.73</v>
      </c>
      <c r="M19" s="4">
        <v>25</v>
      </c>
      <c r="N19" s="19"/>
      <c r="O19" s="19"/>
      <c r="P19" s="19"/>
      <c r="Q19" s="19"/>
    </row>
    <row r="20" spans="1:17" x14ac:dyDescent="0.25">
      <c r="A20" s="321" t="s">
        <v>3360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19"/>
      <c r="O20" s="19"/>
      <c r="P20" s="19"/>
      <c r="Q20" s="19"/>
    </row>
    <row r="21" spans="1:17" ht="135" x14ac:dyDescent="0.25">
      <c r="A21" s="6">
        <v>7</v>
      </c>
      <c r="B21" s="3" t="s">
        <v>3340</v>
      </c>
      <c r="C21" s="3" t="s">
        <v>3311</v>
      </c>
      <c r="D21" s="3" t="s">
        <v>379</v>
      </c>
      <c r="E21" s="10" t="s">
        <v>380</v>
      </c>
      <c r="F21" s="323" t="s">
        <v>381</v>
      </c>
      <c r="G21" s="323"/>
      <c r="H21" s="4"/>
      <c r="I21" s="324"/>
      <c r="J21" s="324"/>
      <c r="K21" s="33">
        <v>5123928.21</v>
      </c>
      <c r="L21" s="34">
        <v>2686792.87</v>
      </c>
      <c r="M21" s="33">
        <v>12</v>
      </c>
      <c r="N21" s="19"/>
      <c r="O21" s="19"/>
      <c r="P21" s="19"/>
      <c r="Q21" s="19"/>
    </row>
    <row r="22" spans="1:17" x14ac:dyDescent="0.25">
      <c r="A22" s="321" t="s">
        <v>3359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19"/>
      <c r="O22" s="19"/>
      <c r="P22" s="19"/>
      <c r="Q22" s="19"/>
    </row>
    <row r="23" spans="1:17" ht="120" x14ac:dyDescent="0.25">
      <c r="A23" s="14">
        <v>8</v>
      </c>
      <c r="B23" s="35" t="s">
        <v>425</v>
      </c>
      <c r="C23" s="35" t="s">
        <v>3308</v>
      </c>
      <c r="D23" s="35" t="s">
        <v>422</v>
      </c>
      <c r="E23" s="36" t="s">
        <v>423</v>
      </c>
      <c r="F23" s="325" t="s">
        <v>424</v>
      </c>
      <c r="G23" s="325"/>
      <c r="H23" s="20"/>
      <c r="I23" s="326"/>
      <c r="J23" s="326"/>
      <c r="K23" s="37">
        <v>1501811.18</v>
      </c>
      <c r="L23" s="37">
        <v>257543.74</v>
      </c>
      <c r="M23" s="37">
        <v>7</v>
      </c>
      <c r="N23" s="19"/>
      <c r="O23" s="19"/>
      <c r="P23" s="19"/>
      <c r="Q23" s="19"/>
    </row>
    <row r="24" spans="1:17" ht="33.75" hidden="1" customHeight="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9"/>
      <c r="O24" s="19"/>
      <c r="P24" s="19"/>
      <c r="Q24" s="19"/>
    </row>
    <row r="25" spans="1:17" s="13" customFormat="1" ht="33.75" hidden="1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19"/>
      <c r="P25" s="19"/>
      <c r="Q25" s="19"/>
    </row>
    <row r="26" spans="1:17" s="13" customFormat="1" ht="33.75" hidden="1" customHeight="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19"/>
      <c r="P26" s="19"/>
      <c r="Q26" s="19"/>
    </row>
    <row r="27" spans="1:17" s="13" customFormat="1" ht="33.75" hidden="1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19"/>
      <c r="P27" s="19"/>
      <c r="Q27" s="19"/>
    </row>
    <row r="28" spans="1:17" s="13" customFormat="1" ht="33.75" hidden="1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9"/>
      <c r="O28" s="19"/>
      <c r="P28" s="19"/>
      <c r="Q28" s="19"/>
    </row>
    <row r="29" spans="1:17" s="13" customFormat="1" ht="33.75" hidden="1" customHeight="1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9"/>
      <c r="O29" s="19"/>
      <c r="P29" s="19"/>
      <c r="Q29" s="19"/>
    </row>
    <row r="30" spans="1:17" s="13" customFormat="1" ht="33.75" hidden="1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9"/>
      <c r="O30" s="19"/>
      <c r="P30" s="19"/>
      <c r="Q30" s="19"/>
    </row>
    <row r="31" spans="1:17" s="13" customFormat="1" ht="33.75" customHeight="1" x14ac:dyDescent="0.25">
      <c r="A31" s="319" t="s">
        <v>466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187"/>
      <c r="O31" s="187"/>
      <c r="P31" s="187"/>
      <c r="Q31" s="187"/>
    </row>
    <row r="32" spans="1:17" s="2" customFormat="1" ht="220.5" x14ac:dyDescent="0.25">
      <c r="A32" s="286">
        <v>9</v>
      </c>
      <c r="B32" s="154" t="s">
        <v>3341</v>
      </c>
      <c r="C32" s="154" t="s">
        <v>3310</v>
      </c>
      <c r="D32" s="154" t="s">
        <v>462</v>
      </c>
      <c r="E32" s="180" t="s">
        <v>463</v>
      </c>
      <c r="F32" s="154" t="s">
        <v>464</v>
      </c>
      <c r="G32" s="154" t="s">
        <v>465</v>
      </c>
      <c r="H32" s="154"/>
      <c r="I32" s="154"/>
      <c r="J32" s="154"/>
      <c r="K32" s="287">
        <v>35631774.520000003</v>
      </c>
      <c r="L32" s="287">
        <v>1515157.6</v>
      </c>
      <c r="M32" s="288">
        <v>38</v>
      </c>
      <c r="N32" s="260"/>
      <c r="O32" s="260"/>
      <c r="P32" s="260"/>
      <c r="Q32" s="260"/>
    </row>
    <row r="33" spans="1:17" s="13" customFormat="1" ht="16.5" customHeight="1" x14ac:dyDescent="0.25">
      <c r="A33" s="319" t="s">
        <v>3342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187"/>
      <c r="O33" s="187"/>
      <c r="P33" s="187"/>
      <c r="Q33" s="187"/>
    </row>
    <row r="34" spans="1:17" s="1" customFormat="1" ht="141.75" x14ac:dyDescent="0.25">
      <c r="A34" s="289">
        <v>10</v>
      </c>
      <c r="B34" s="41" t="s">
        <v>576</v>
      </c>
      <c r="C34" s="41" t="s">
        <v>3307</v>
      </c>
      <c r="D34" s="41" t="s">
        <v>3303</v>
      </c>
      <c r="E34" s="290" t="s">
        <v>577</v>
      </c>
      <c r="F34" s="318" t="s">
        <v>578</v>
      </c>
      <c r="G34" s="318"/>
      <c r="H34" s="41" t="s">
        <v>40</v>
      </c>
      <c r="I34" s="318" t="s">
        <v>40</v>
      </c>
      <c r="J34" s="318"/>
      <c r="K34" s="41">
        <v>2382165.5299999998</v>
      </c>
      <c r="L34" s="41">
        <v>0</v>
      </c>
      <c r="M34" s="41">
        <v>9</v>
      </c>
      <c r="N34" s="187"/>
      <c r="O34" s="187"/>
      <c r="P34" s="187"/>
      <c r="Q34" s="187"/>
    </row>
    <row r="35" spans="1:17" ht="22.5" customHeight="1" x14ac:dyDescent="0.25">
      <c r="A35" s="364"/>
      <c r="B35" s="364"/>
      <c r="C35" s="364"/>
      <c r="D35" s="364"/>
      <c r="E35" s="364"/>
      <c r="F35" s="364"/>
      <c r="G35" s="364"/>
      <c r="H35" s="364"/>
      <c r="I35" s="364"/>
      <c r="J35" s="364"/>
      <c r="K35" s="364"/>
      <c r="L35" s="364"/>
      <c r="M35" s="364"/>
      <c r="N35" s="187"/>
      <c r="O35" s="187"/>
      <c r="P35" s="187"/>
      <c r="Q35" s="187"/>
    </row>
    <row r="36" spans="1:17" s="13" customFormat="1" ht="22.5" customHeight="1" x14ac:dyDescent="0.25">
      <c r="A36" s="337"/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187"/>
      <c r="O36" s="187"/>
      <c r="P36" s="187"/>
      <c r="Q36" s="187"/>
    </row>
    <row r="37" spans="1:17" s="13" customFormat="1" ht="22.5" customHeight="1" x14ac:dyDescent="0.25">
      <c r="A37" s="310"/>
      <c r="B37" s="310"/>
      <c r="C37" s="310"/>
      <c r="D37" s="310"/>
      <c r="E37" s="310"/>
      <c r="F37" s="310"/>
      <c r="G37" s="310"/>
      <c r="H37" s="310"/>
      <c r="I37" s="310"/>
      <c r="J37" s="310"/>
      <c r="K37" s="310"/>
      <c r="L37" s="310"/>
      <c r="M37" s="310"/>
      <c r="N37" s="187"/>
      <c r="O37" s="187"/>
      <c r="P37" s="187"/>
      <c r="Q37" s="187"/>
    </row>
    <row r="38" spans="1:17" s="13" customFormat="1" ht="22.5" customHeight="1" x14ac:dyDescent="0.25">
      <c r="A38" s="310"/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187"/>
      <c r="O38" s="187"/>
      <c r="P38" s="187"/>
      <c r="Q38" s="187"/>
    </row>
    <row r="39" spans="1:17" s="13" customFormat="1" ht="22.5" customHeight="1" x14ac:dyDescent="0.25">
      <c r="A39" s="310"/>
      <c r="B39" s="310"/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187"/>
      <c r="O39" s="187"/>
      <c r="P39" s="187"/>
      <c r="Q39" s="187"/>
    </row>
    <row r="40" spans="1:17" s="13" customFormat="1" ht="22.5" customHeight="1" x14ac:dyDescent="0.25">
      <c r="A40" s="310"/>
      <c r="B40" s="310"/>
      <c r="C40" s="310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187"/>
      <c r="O40" s="187"/>
      <c r="P40" s="187"/>
      <c r="Q40" s="187"/>
    </row>
    <row r="41" spans="1:17" s="13" customFormat="1" ht="22.5" customHeight="1" x14ac:dyDescent="0.25">
      <c r="A41" s="310"/>
      <c r="B41" s="310"/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187"/>
      <c r="O41" s="187"/>
      <c r="P41" s="187"/>
      <c r="Q41" s="187"/>
    </row>
    <row r="42" spans="1:17" s="13" customFormat="1" ht="22.5" customHeight="1" x14ac:dyDescent="0.25">
      <c r="A42" s="311"/>
      <c r="B42" s="311"/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187"/>
      <c r="O42" s="187"/>
      <c r="P42" s="187"/>
      <c r="Q42" s="187"/>
    </row>
    <row r="43" spans="1:17" s="13" customFormat="1" ht="22.5" customHeight="1" x14ac:dyDescent="0.25">
      <c r="A43" s="319" t="s">
        <v>623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187"/>
      <c r="O43" s="187"/>
      <c r="P43" s="187"/>
      <c r="Q43" s="187"/>
    </row>
    <row r="44" spans="1:17" ht="204.75" x14ac:dyDescent="0.25">
      <c r="A44" s="82">
        <v>11</v>
      </c>
      <c r="B44" s="150" t="s">
        <v>623</v>
      </c>
      <c r="C44" s="154" t="s">
        <v>3313</v>
      </c>
      <c r="D44" s="154" t="s">
        <v>624</v>
      </c>
      <c r="E44" s="46" t="s">
        <v>625</v>
      </c>
      <c r="F44" s="327" t="s">
        <v>3314</v>
      </c>
      <c r="G44" s="328"/>
      <c r="H44" s="38"/>
      <c r="I44" s="327"/>
      <c r="J44" s="328"/>
      <c r="K44" s="38">
        <v>1091960.25</v>
      </c>
      <c r="L44" s="38">
        <v>0</v>
      </c>
      <c r="M44" s="38">
        <v>14</v>
      </c>
      <c r="N44" s="187"/>
      <c r="O44" s="187"/>
      <c r="P44" s="187"/>
      <c r="Q44" s="187"/>
    </row>
    <row r="45" spans="1:17" ht="15.75" x14ac:dyDescent="0.25">
      <c r="A45" s="319" t="s">
        <v>638</v>
      </c>
      <c r="B45" s="319"/>
      <c r="C45" s="319"/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187"/>
      <c r="O45" s="187"/>
      <c r="P45" s="187"/>
      <c r="Q45" s="187"/>
    </row>
    <row r="46" spans="1:17" ht="78.75" x14ac:dyDescent="0.25">
      <c r="A46" s="286">
        <v>12</v>
      </c>
      <c r="B46" s="154" t="s">
        <v>638</v>
      </c>
      <c r="C46" s="154" t="s">
        <v>639</v>
      </c>
      <c r="D46" s="154" t="s">
        <v>640</v>
      </c>
      <c r="E46" s="46">
        <v>1023701711880</v>
      </c>
      <c r="F46" s="327" t="s">
        <v>641</v>
      </c>
      <c r="G46" s="328"/>
      <c r="H46" s="154" t="s">
        <v>40</v>
      </c>
      <c r="I46" s="154" t="s">
        <v>40</v>
      </c>
      <c r="J46" s="154" t="s">
        <v>40</v>
      </c>
      <c r="K46" s="154">
        <v>3025059.12</v>
      </c>
      <c r="L46" s="154">
        <v>960515.21</v>
      </c>
      <c r="M46" s="154">
        <v>25</v>
      </c>
      <c r="N46" s="187"/>
      <c r="O46" s="187"/>
      <c r="P46" s="187"/>
      <c r="Q46" s="187"/>
    </row>
    <row r="47" spans="1:17" ht="15.75" x14ac:dyDescent="0.25">
      <c r="A47" s="156"/>
      <c r="B47" s="156"/>
      <c r="C47" s="156"/>
      <c r="D47" s="156"/>
      <c r="E47" s="336" t="s">
        <v>2156</v>
      </c>
      <c r="F47" s="336"/>
      <c r="G47" s="336"/>
      <c r="H47" s="336"/>
      <c r="I47" s="336"/>
      <c r="J47" s="336"/>
      <c r="K47" s="336"/>
      <c r="L47" s="336"/>
      <c r="M47" s="336"/>
      <c r="N47" s="336"/>
      <c r="O47" s="336"/>
      <c r="P47" s="336"/>
      <c r="Q47" s="336"/>
    </row>
    <row r="48" spans="1:17" ht="110.25" x14ac:dyDescent="0.25">
      <c r="A48" s="286">
        <v>13</v>
      </c>
      <c r="B48" s="41" t="s">
        <v>2156</v>
      </c>
      <c r="C48" s="41" t="s">
        <v>3305</v>
      </c>
      <c r="D48" s="154" t="s">
        <v>2157</v>
      </c>
      <c r="E48" s="46" t="s">
        <v>2158</v>
      </c>
      <c r="F48" s="327" t="s">
        <v>2159</v>
      </c>
      <c r="G48" s="328"/>
      <c r="H48" s="154" t="s">
        <v>40</v>
      </c>
      <c r="I48" s="327" t="s">
        <v>40</v>
      </c>
      <c r="J48" s="328"/>
      <c r="K48" s="154">
        <v>24318316.309999999</v>
      </c>
      <c r="L48" s="154">
        <v>4604953.28</v>
      </c>
      <c r="M48" s="154">
        <v>53</v>
      </c>
      <c r="N48" s="187"/>
      <c r="O48" s="187"/>
      <c r="P48" s="187"/>
      <c r="Q48" s="187"/>
    </row>
    <row r="49" spans="1:17" ht="15.75" x14ac:dyDescent="0.25">
      <c r="A49" s="319" t="s">
        <v>749</v>
      </c>
      <c r="B49" s="319"/>
      <c r="C49" s="319"/>
      <c r="D49" s="319"/>
      <c r="E49" s="319"/>
      <c r="F49" s="319"/>
      <c r="G49" s="319"/>
      <c r="H49" s="319"/>
      <c r="I49" s="319"/>
      <c r="J49" s="319"/>
      <c r="K49" s="319"/>
      <c r="L49" s="319"/>
      <c r="M49" s="319"/>
      <c r="N49" s="291"/>
      <c r="O49" s="291"/>
      <c r="P49" s="291"/>
      <c r="Q49" s="291"/>
    </row>
    <row r="50" spans="1:17" ht="94.5" x14ac:dyDescent="0.25">
      <c r="A50" s="304">
        <v>14</v>
      </c>
      <c r="B50" s="305" t="s">
        <v>747</v>
      </c>
      <c r="C50" s="305" t="s">
        <v>3306</v>
      </c>
      <c r="D50" s="305" t="s">
        <v>2649</v>
      </c>
      <c r="E50" s="306">
        <v>1023701712099</v>
      </c>
      <c r="F50" s="335" t="s">
        <v>748</v>
      </c>
      <c r="G50" s="335"/>
      <c r="H50" s="305" t="s">
        <v>40</v>
      </c>
      <c r="I50" s="335" t="s">
        <v>40</v>
      </c>
      <c r="J50" s="335"/>
      <c r="K50" s="305">
        <v>6102650.2699999996</v>
      </c>
      <c r="L50" s="305">
        <v>1386584.13</v>
      </c>
      <c r="M50" s="305">
        <v>20</v>
      </c>
      <c r="N50" s="291"/>
      <c r="O50" s="291"/>
      <c r="P50" s="291"/>
      <c r="Q50" s="291"/>
    </row>
    <row r="51" spans="1:17" s="13" customFormat="1" ht="17.25" customHeight="1" x14ac:dyDescent="0.25">
      <c r="A51" s="338" t="s">
        <v>813</v>
      </c>
      <c r="B51" s="338"/>
      <c r="C51" s="338"/>
      <c r="D51" s="338"/>
      <c r="E51" s="338"/>
      <c r="F51" s="338"/>
      <c r="G51" s="338"/>
      <c r="H51" s="338"/>
      <c r="I51" s="338"/>
      <c r="J51" s="338"/>
      <c r="K51" s="338"/>
      <c r="L51" s="338"/>
      <c r="M51" s="338"/>
      <c r="N51" s="291"/>
      <c r="O51" s="291"/>
      <c r="P51" s="291"/>
      <c r="Q51" s="291"/>
    </row>
    <row r="52" spans="1:17" ht="141.75" x14ac:dyDescent="0.25">
      <c r="A52" s="286">
        <v>15</v>
      </c>
      <c r="B52" s="154" t="s">
        <v>813</v>
      </c>
      <c r="C52" s="154" t="s">
        <v>810</v>
      </c>
      <c r="D52" s="154" t="s">
        <v>811</v>
      </c>
      <c r="E52" s="46">
        <v>1023701711989</v>
      </c>
      <c r="F52" s="327" t="s">
        <v>812</v>
      </c>
      <c r="G52" s="328"/>
      <c r="H52" s="154" t="s">
        <v>40</v>
      </c>
      <c r="I52" s="154" t="s">
        <v>40</v>
      </c>
      <c r="J52" s="154" t="s">
        <v>40</v>
      </c>
      <c r="K52" s="45">
        <v>37711653.439999998</v>
      </c>
      <c r="L52" s="45">
        <v>1365721.26</v>
      </c>
      <c r="M52" s="154">
        <v>44</v>
      </c>
      <c r="N52" s="291"/>
      <c r="O52" s="291"/>
      <c r="P52" s="291"/>
      <c r="Q52" s="291"/>
    </row>
    <row r="53" spans="1:17" ht="15.75" x14ac:dyDescent="0.25">
      <c r="A53" s="319" t="s">
        <v>3343</v>
      </c>
      <c r="B53" s="319"/>
      <c r="C53" s="319"/>
      <c r="D53" s="319"/>
      <c r="E53" s="319"/>
      <c r="F53" s="319"/>
      <c r="G53" s="319"/>
      <c r="H53" s="319"/>
      <c r="I53" s="319"/>
      <c r="J53" s="319"/>
      <c r="K53" s="319"/>
      <c r="L53" s="319"/>
      <c r="M53" s="319"/>
      <c r="N53" s="291"/>
      <c r="O53" s="291"/>
      <c r="P53" s="291"/>
      <c r="Q53" s="291"/>
    </row>
    <row r="54" spans="1:17" ht="126" x14ac:dyDescent="0.25">
      <c r="A54" s="286">
        <v>16</v>
      </c>
      <c r="B54" s="154" t="s">
        <v>3343</v>
      </c>
      <c r="C54" s="154" t="s">
        <v>922</v>
      </c>
      <c r="D54" s="154" t="s">
        <v>923</v>
      </c>
      <c r="E54" s="46" t="s">
        <v>924</v>
      </c>
      <c r="F54" s="327" t="s">
        <v>925</v>
      </c>
      <c r="G54" s="328"/>
      <c r="H54" s="154" t="s">
        <v>40</v>
      </c>
      <c r="I54" s="154" t="s">
        <v>40</v>
      </c>
      <c r="J54" s="154" t="s">
        <v>40</v>
      </c>
      <c r="K54" s="154">
        <v>8803143.4700000007</v>
      </c>
      <c r="L54" s="154">
        <v>451258.33</v>
      </c>
      <c r="M54" s="154">
        <v>24</v>
      </c>
      <c r="N54" s="291"/>
      <c r="O54" s="291"/>
      <c r="P54" s="291"/>
      <c r="Q54" s="291"/>
    </row>
    <row r="55" spans="1:17" ht="15.75" x14ac:dyDescent="0.25">
      <c r="A55" s="319" t="s">
        <v>3344</v>
      </c>
      <c r="B55" s="319"/>
      <c r="C55" s="319"/>
      <c r="D55" s="319"/>
      <c r="E55" s="319"/>
      <c r="F55" s="319"/>
      <c r="G55" s="319"/>
      <c r="H55" s="319"/>
      <c r="I55" s="319"/>
      <c r="J55" s="319"/>
      <c r="K55" s="319"/>
      <c r="L55" s="319"/>
      <c r="M55" s="319"/>
      <c r="N55" s="291"/>
      <c r="O55" s="291"/>
      <c r="P55" s="291"/>
      <c r="Q55" s="291"/>
    </row>
    <row r="56" spans="1:17" ht="110.25" x14ac:dyDescent="0.25">
      <c r="A56" s="286">
        <v>17</v>
      </c>
      <c r="B56" s="154" t="s">
        <v>3344</v>
      </c>
      <c r="C56" s="154" t="s">
        <v>995</v>
      </c>
      <c r="D56" s="154" t="s">
        <v>996</v>
      </c>
      <c r="E56" s="46">
        <v>1023701711880</v>
      </c>
      <c r="F56" s="327" t="s">
        <v>997</v>
      </c>
      <c r="G56" s="328"/>
      <c r="H56" s="154" t="s">
        <v>40</v>
      </c>
      <c r="I56" s="154" t="s">
        <v>40</v>
      </c>
      <c r="J56" s="154" t="s">
        <v>40</v>
      </c>
      <c r="K56" s="154">
        <v>24108149.449999999</v>
      </c>
      <c r="L56" s="154">
        <v>294236.71000000002</v>
      </c>
      <c r="M56" s="154">
        <v>23</v>
      </c>
      <c r="N56" s="291"/>
      <c r="O56" s="291"/>
      <c r="P56" s="291"/>
      <c r="Q56" s="291"/>
    </row>
    <row r="57" spans="1:17" ht="24" customHeight="1" x14ac:dyDescent="0.25">
      <c r="A57" s="319" t="s">
        <v>3327</v>
      </c>
      <c r="B57" s="319"/>
      <c r="C57" s="319"/>
      <c r="D57" s="319"/>
      <c r="E57" s="319"/>
      <c r="F57" s="319"/>
      <c r="G57" s="319"/>
      <c r="H57" s="319"/>
      <c r="I57" s="319"/>
      <c r="J57" s="319"/>
      <c r="K57" s="319"/>
      <c r="L57" s="319"/>
      <c r="M57" s="319"/>
      <c r="N57" s="291"/>
      <c r="O57" s="291"/>
      <c r="P57" s="291"/>
      <c r="Q57" s="291"/>
    </row>
    <row r="58" spans="1:17" ht="141.75" x14ac:dyDescent="0.25">
      <c r="A58" s="289">
        <v>18</v>
      </c>
      <c r="B58" s="41" t="s">
        <v>3326</v>
      </c>
      <c r="C58" s="41" t="s">
        <v>1044</v>
      </c>
      <c r="D58" s="41" t="s">
        <v>3315</v>
      </c>
      <c r="E58" s="41" t="s">
        <v>1045</v>
      </c>
      <c r="F58" s="318" t="s">
        <v>1046</v>
      </c>
      <c r="G58" s="318"/>
      <c r="H58" s="41"/>
      <c r="I58" s="318">
        <v>0</v>
      </c>
      <c r="J58" s="318"/>
      <c r="K58" s="41">
        <v>6961024.7599999998</v>
      </c>
      <c r="L58" s="41">
        <v>520949.7</v>
      </c>
      <c r="M58" s="41">
        <v>25</v>
      </c>
      <c r="N58" s="291"/>
      <c r="O58" s="291"/>
      <c r="P58" s="291"/>
      <c r="Q58" s="291"/>
    </row>
    <row r="59" spans="1:17" ht="15.75" x14ac:dyDescent="0.25">
      <c r="A59" s="319" t="s">
        <v>3325</v>
      </c>
      <c r="B59" s="319"/>
      <c r="C59" s="319"/>
      <c r="D59" s="319"/>
      <c r="E59" s="319"/>
      <c r="F59" s="319"/>
      <c r="G59" s="319"/>
      <c r="H59" s="319"/>
      <c r="I59" s="319"/>
      <c r="J59" s="319"/>
      <c r="K59" s="319"/>
      <c r="L59" s="319"/>
      <c r="M59" s="319"/>
      <c r="N59" s="291"/>
      <c r="O59" s="291"/>
      <c r="P59" s="291"/>
      <c r="Q59" s="291"/>
    </row>
    <row r="60" spans="1:17" ht="141.75" x14ac:dyDescent="0.25">
      <c r="A60" s="301">
        <v>19</v>
      </c>
      <c r="B60" s="303" t="s">
        <v>3330</v>
      </c>
      <c r="C60" s="303" t="s">
        <v>1109</v>
      </c>
      <c r="D60" s="303" t="s">
        <v>1110</v>
      </c>
      <c r="E60" s="307" t="s">
        <v>1111</v>
      </c>
      <c r="F60" s="339" t="s">
        <v>1112</v>
      </c>
      <c r="G60" s="340"/>
      <c r="H60" s="303" t="s">
        <v>40</v>
      </c>
      <c r="I60" s="339" t="s">
        <v>40</v>
      </c>
      <c r="J60" s="340"/>
      <c r="K60" s="303">
        <v>1079074.8</v>
      </c>
      <c r="L60" s="303">
        <v>139611.60999999999</v>
      </c>
      <c r="M60" s="303">
        <v>5</v>
      </c>
      <c r="N60" s="291"/>
      <c r="O60" s="291"/>
      <c r="P60" s="291"/>
      <c r="Q60" s="291"/>
    </row>
    <row r="61" spans="1:17" s="13" customFormat="1" ht="30" customHeight="1" x14ac:dyDescent="0.25">
      <c r="A61" s="319" t="s">
        <v>3328</v>
      </c>
      <c r="B61" s="319"/>
      <c r="C61" s="319"/>
      <c r="D61" s="319"/>
      <c r="E61" s="319"/>
      <c r="F61" s="319"/>
      <c r="G61" s="319"/>
      <c r="H61" s="319"/>
      <c r="I61" s="319"/>
      <c r="J61" s="319"/>
      <c r="K61" s="319"/>
      <c r="L61" s="319"/>
      <c r="M61" s="302"/>
      <c r="N61" s="291"/>
      <c r="O61" s="291"/>
      <c r="P61" s="291"/>
      <c r="Q61" s="291"/>
    </row>
    <row r="62" spans="1:17" ht="141.75" x14ac:dyDescent="0.25">
      <c r="A62" s="286">
        <v>20</v>
      </c>
      <c r="B62" s="154" t="s">
        <v>3329</v>
      </c>
      <c r="C62" s="154" t="s">
        <v>1138</v>
      </c>
      <c r="D62" s="154" t="s">
        <v>1139</v>
      </c>
      <c r="E62" s="46" t="s">
        <v>1140</v>
      </c>
      <c r="F62" s="327" t="s">
        <v>1141</v>
      </c>
      <c r="G62" s="328"/>
      <c r="H62" s="154" t="s">
        <v>40</v>
      </c>
      <c r="I62" s="327" t="s">
        <v>40</v>
      </c>
      <c r="J62" s="328"/>
      <c r="K62" s="154">
        <v>10956267.57</v>
      </c>
      <c r="L62" s="154">
        <v>580182.81999999995</v>
      </c>
      <c r="M62" s="154">
        <v>22</v>
      </c>
      <c r="N62" s="291"/>
      <c r="O62" s="291"/>
      <c r="P62" s="291"/>
      <c r="Q62" s="291"/>
    </row>
    <row r="63" spans="1:17" ht="15.75" x14ac:dyDescent="0.25">
      <c r="A63" s="319" t="s">
        <v>3345</v>
      </c>
      <c r="B63" s="319"/>
      <c r="C63" s="319"/>
      <c r="D63" s="319"/>
      <c r="E63" s="319"/>
      <c r="F63" s="319"/>
      <c r="G63" s="319"/>
      <c r="H63" s="319"/>
      <c r="I63" s="319"/>
      <c r="J63" s="319"/>
      <c r="K63" s="319"/>
      <c r="L63" s="319"/>
      <c r="M63" s="319"/>
      <c r="N63" s="291"/>
      <c r="O63" s="291"/>
      <c r="P63" s="291"/>
      <c r="Q63" s="291"/>
    </row>
    <row r="64" spans="1:17" ht="126" x14ac:dyDescent="0.25">
      <c r="A64" s="286">
        <v>21</v>
      </c>
      <c r="B64" s="154" t="s">
        <v>3345</v>
      </c>
      <c r="C64" s="154" t="s">
        <v>1195</v>
      </c>
      <c r="D64" s="154" t="s">
        <v>1196</v>
      </c>
      <c r="E64" s="46" t="s">
        <v>1197</v>
      </c>
      <c r="F64" s="327" t="s">
        <v>1198</v>
      </c>
      <c r="G64" s="328"/>
      <c r="H64" s="154" t="s">
        <v>40</v>
      </c>
      <c r="I64" s="154" t="s">
        <v>40</v>
      </c>
      <c r="J64" s="154" t="s">
        <v>40</v>
      </c>
      <c r="K64" s="45">
        <v>3827062.6</v>
      </c>
      <c r="L64" s="45">
        <v>478015.86</v>
      </c>
      <c r="M64" s="154">
        <v>14</v>
      </c>
      <c r="N64" s="291"/>
      <c r="O64" s="291"/>
      <c r="P64" s="291"/>
      <c r="Q64" s="291"/>
    </row>
    <row r="65" spans="1:17" ht="15.75" x14ac:dyDescent="0.25">
      <c r="A65" s="347" t="s">
        <v>3322</v>
      </c>
      <c r="B65" s="347"/>
      <c r="C65" s="347"/>
      <c r="D65" s="347"/>
      <c r="E65" s="347"/>
      <c r="F65" s="347"/>
      <c r="G65" s="347"/>
      <c r="H65" s="347"/>
      <c r="I65" s="347"/>
      <c r="J65" s="347"/>
      <c r="K65" s="347"/>
      <c r="L65" s="347"/>
      <c r="M65" s="347"/>
      <c r="N65" s="291"/>
      <c r="O65" s="291"/>
      <c r="P65" s="291"/>
      <c r="Q65" s="291"/>
    </row>
    <row r="66" spans="1:17" ht="126" x14ac:dyDescent="0.25">
      <c r="A66" s="286">
        <v>22</v>
      </c>
      <c r="B66" s="154" t="s">
        <v>3322</v>
      </c>
      <c r="C66" s="154" t="s">
        <v>1215</v>
      </c>
      <c r="D66" s="154" t="s">
        <v>2674</v>
      </c>
      <c r="E66" s="46" t="s">
        <v>1216</v>
      </c>
      <c r="F66" s="327" t="s">
        <v>1217</v>
      </c>
      <c r="G66" s="328"/>
      <c r="H66" s="154" t="s">
        <v>40</v>
      </c>
      <c r="I66" s="154" t="s">
        <v>40</v>
      </c>
      <c r="J66" s="154" t="s">
        <v>40</v>
      </c>
      <c r="K66" s="154">
        <v>2938626.85</v>
      </c>
      <c r="L66" s="154">
        <v>783526.86</v>
      </c>
      <c r="M66" s="154">
        <v>24</v>
      </c>
      <c r="N66" s="291"/>
      <c r="O66" s="291"/>
      <c r="P66" s="291"/>
      <c r="Q66" s="291"/>
    </row>
    <row r="67" spans="1:17" ht="15.75" x14ac:dyDescent="0.25">
      <c r="A67" s="319" t="s">
        <v>3346</v>
      </c>
      <c r="B67" s="319"/>
      <c r="C67" s="319"/>
      <c r="D67" s="319"/>
      <c r="E67" s="319"/>
      <c r="F67" s="319"/>
      <c r="G67" s="319"/>
      <c r="H67" s="319"/>
      <c r="I67" s="319"/>
      <c r="J67" s="319"/>
      <c r="K67" s="319"/>
      <c r="L67" s="319"/>
      <c r="M67" s="319"/>
      <c r="N67" s="291"/>
      <c r="O67" s="291"/>
      <c r="P67" s="291"/>
      <c r="Q67" s="291"/>
    </row>
    <row r="68" spans="1:17" ht="148.5" customHeight="1" x14ac:dyDescent="0.25">
      <c r="A68" s="82">
        <v>23</v>
      </c>
      <c r="B68" s="154" t="s">
        <v>3347</v>
      </c>
      <c r="C68" s="154" t="s">
        <v>1249</v>
      </c>
      <c r="D68" s="154" t="s">
        <v>3323</v>
      </c>
      <c r="E68" s="292" t="s">
        <v>1250</v>
      </c>
      <c r="F68" s="327" t="s">
        <v>1251</v>
      </c>
      <c r="G68" s="328"/>
      <c r="H68" s="38"/>
      <c r="I68" s="250"/>
      <c r="J68" s="167"/>
      <c r="K68" s="38">
        <v>4012064.74</v>
      </c>
      <c r="L68" s="38">
        <v>104537.92</v>
      </c>
      <c r="M68" s="167">
        <v>5</v>
      </c>
      <c r="N68" s="291"/>
      <c r="O68" s="291"/>
      <c r="P68" s="291"/>
      <c r="Q68" s="291"/>
    </row>
    <row r="69" spans="1:17" ht="15.75" x14ac:dyDescent="0.25">
      <c r="A69" s="319"/>
      <c r="B69" s="319"/>
      <c r="C69" s="319"/>
      <c r="D69" s="319"/>
      <c r="E69" s="319"/>
      <c r="F69" s="319"/>
      <c r="G69" s="319"/>
      <c r="H69" s="319"/>
      <c r="I69" s="319"/>
      <c r="J69" s="319"/>
      <c r="K69" s="319"/>
      <c r="L69" s="319"/>
      <c r="M69" s="319"/>
      <c r="N69" s="291"/>
      <c r="O69" s="291"/>
      <c r="P69" s="291"/>
      <c r="Q69" s="291"/>
    </row>
    <row r="70" spans="1:17" s="13" customFormat="1" ht="15.75" x14ac:dyDescent="0.25">
      <c r="A70" s="309"/>
      <c r="B70" s="309"/>
      <c r="C70" s="309"/>
      <c r="D70" s="309"/>
      <c r="E70" s="309"/>
      <c r="F70" s="309"/>
      <c r="G70" s="309"/>
      <c r="H70" s="309"/>
      <c r="I70" s="309"/>
      <c r="J70" s="309"/>
      <c r="K70" s="309"/>
      <c r="L70" s="309"/>
      <c r="M70" s="309"/>
      <c r="N70" s="291"/>
      <c r="O70" s="291"/>
      <c r="P70" s="291"/>
      <c r="Q70" s="291"/>
    </row>
    <row r="71" spans="1:17" s="13" customFormat="1" ht="16.5" customHeight="1" x14ac:dyDescent="0.25">
      <c r="A71" s="319" t="s">
        <v>3316</v>
      </c>
      <c r="B71" s="319"/>
      <c r="C71" s="319"/>
      <c r="D71" s="319"/>
      <c r="E71" s="319"/>
      <c r="F71" s="319"/>
      <c r="G71" s="319"/>
      <c r="H71" s="319"/>
      <c r="I71" s="319"/>
      <c r="J71" s="319"/>
      <c r="K71" s="319"/>
      <c r="L71" s="319"/>
      <c r="M71" s="319"/>
      <c r="N71" s="291"/>
      <c r="O71" s="291"/>
      <c r="P71" s="291"/>
      <c r="Q71" s="291"/>
    </row>
    <row r="72" spans="1:17" ht="110.25" x14ac:dyDescent="0.25">
      <c r="A72" s="82">
        <v>24</v>
      </c>
      <c r="B72" s="154" t="s">
        <v>3316</v>
      </c>
      <c r="C72" s="156" t="s">
        <v>1270</v>
      </c>
      <c r="D72" s="154" t="s">
        <v>3324</v>
      </c>
      <c r="E72" s="293" t="s">
        <v>1271</v>
      </c>
      <c r="F72" s="327" t="s">
        <v>1272</v>
      </c>
      <c r="G72" s="328"/>
      <c r="H72" s="156">
        <v>0</v>
      </c>
      <c r="I72" s="250" t="s">
        <v>40</v>
      </c>
      <c r="J72" s="167"/>
      <c r="K72" s="154">
        <v>22150927.84</v>
      </c>
      <c r="L72" s="154">
        <v>2509363.7599999998</v>
      </c>
      <c r="M72" s="150">
        <v>33</v>
      </c>
      <c r="N72" s="291"/>
      <c r="O72" s="291"/>
      <c r="P72" s="291"/>
      <c r="Q72" s="291"/>
    </row>
    <row r="73" spans="1:17" ht="15.75" x14ac:dyDescent="0.25">
      <c r="A73" s="319" t="s">
        <v>1657</v>
      </c>
      <c r="B73" s="319"/>
      <c r="C73" s="319"/>
      <c r="D73" s="319"/>
      <c r="E73" s="319"/>
      <c r="F73" s="319"/>
      <c r="G73" s="319"/>
      <c r="H73" s="319"/>
      <c r="I73" s="319"/>
      <c r="J73" s="319"/>
      <c r="K73" s="319"/>
      <c r="L73" s="319"/>
      <c r="M73" s="319"/>
      <c r="N73" s="291"/>
      <c r="O73" s="291"/>
      <c r="P73" s="291"/>
      <c r="Q73" s="291"/>
    </row>
    <row r="74" spans="1:17" ht="15.75" x14ac:dyDescent="0.25">
      <c r="A74" s="344">
        <v>25</v>
      </c>
      <c r="B74" s="350" t="s">
        <v>3317</v>
      </c>
      <c r="C74" s="88" t="s">
        <v>3321</v>
      </c>
      <c r="D74" s="88" t="s">
        <v>1644</v>
      </c>
      <c r="E74" s="294">
        <v>1023701711384</v>
      </c>
      <c r="F74" s="348" t="s">
        <v>1645</v>
      </c>
      <c r="G74" s="349"/>
      <c r="H74" s="315"/>
      <c r="I74" s="348"/>
      <c r="J74" s="349"/>
      <c r="K74" s="315">
        <v>35519531.890000001</v>
      </c>
      <c r="L74" s="315">
        <v>2768471.86</v>
      </c>
      <c r="M74" s="315">
        <v>36</v>
      </c>
      <c r="N74" s="291"/>
      <c r="O74" s="291"/>
      <c r="P74" s="291"/>
      <c r="Q74" s="291"/>
    </row>
    <row r="75" spans="1:17" ht="15.75" x14ac:dyDescent="0.25">
      <c r="A75" s="345"/>
      <c r="B75" s="351"/>
      <c r="C75" s="147" t="s">
        <v>1646</v>
      </c>
      <c r="D75" s="147" t="s">
        <v>1647</v>
      </c>
      <c r="E75" s="295"/>
      <c r="F75" s="343" t="s">
        <v>1648</v>
      </c>
      <c r="G75" s="342"/>
      <c r="H75" s="316"/>
      <c r="I75" s="341"/>
      <c r="J75" s="342"/>
      <c r="K75" s="316"/>
      <c r="L75" s="316"/>
      <c r="M75" s="316"/>
      <c r="N75" s="291"/>
      <c r="O75" s="291"/>
      <c r="P75" s="291"/>
      <c r="Q75" s="291"/>
    </row>
    <row r="76" spans="1:17" ht="15.75" x14ac:dyDescent="0.25">
      <c r="A76" s="345"/>
      <c r="B76" s="351"/>
      <c r="C76" s="147" t="s">
        <v>1649</v>
      </c>
      <c r="D76" s="147" t="s">
        <v>1650</v>
      </c>
      <c r="E76" s="296" t="s">
        <v>1651</v>
      </c>
      <c r="F76" s="341" t="s">
        <v>1652</v>
      </c>
      <c r="G76" s="342"/>
      <c r="H76" s="316"/>
      <c r="I76" s="341"/>
      <c r="J76" s="342"/>
      <c r="K76" s="316"/>
      <c r="L76" s="316"/>
      <c r="M76" s="316"/>
      <c r="N76" s="291"/>
      <c r="O76" s="291"/>
      <c r="P76" s="291"/>
      <c r="Q76" s="291"/>
    </row>
    <row r="77" spans="1:17" ht="15.75" x14ac:dyDescent="0.25">
      <c r="A77" s="345"/>
      <c r="B77" s="351"/>
      <c r="C77" s="147" t="s">
        <v>1653</v>
      </c>
      <c r="D77" s="147" t="s">
        <v>1654</v>
      </c>
      <c r="E77" s="296"/>
      <c r="F77" s="297"/>
      <c r="G77" s="298"/>
      <c r="H77" s="316"/>
      <c r="I77" s="341"/>
      <c r="J77" s="342"/>
      <c r="K77" s="316"/>
      <c r="L77" s="316"/>
      <c r="M77" s="316"/>
      <c r="N77" s="291"/>
      <c r="O77" s="291"/>
      <c r="P77" s="291"/>
      <c r="Q77" s="291"/>
    </row>
    <row r="78" spans="1:17" ht="15.75" x14ac:dyDescent="0.25">
      <c r="A78" s="345"/>
      <c r="B78" s="351"/>
      <c r="C78" s="147" t="s">
        <v>1655</v>
      </c>
      <c r="D78" s="147"/>
      <c r="E78" s="296"/>
      <c r="F78" s="297"/>
      <c r="G78" s="298"/>
      <c r="H78" s="316"/>
      <c r="I78" s="341"/>
      <c r="J78" s="342"/>
      <c r="K78" s="316"/>
      <c r="L78" s="316"/>
      <c r="M78" s="316"/>
      <c r="N78" s="291"/>
      <c r="O78" s="291"/>
      <c r="P78" s="291"/>
      <c r="Q78" s="291"/>
    </row>
    <row r="79" spans="1:17" ht="15.75" x14ac:dyDescent="0.25">
      <c r="A79" s="345"/>
      <c r="B79" s="351"/>
      <c r="C79" s="147" t="s">
        <v>1656</v>
      </c>
      <c r="D79" s="147"/>
      <c r="E79" s="296"/>
      <c r="F79" s="297"/>
      <c r="G79" s="298"/>
      <c r="H79" s="316"/>
      <c r="I79" s="341"/>
      <c r="J79" s="342"/>
      <c r="K79" s="316"/>
      <c r="L79" s="316"/>
      <c r="M79" s="316"/>
      <c r="N79" s="291"/>
      <c r="O79" s="291"/>
      <c r="P79" s="291"/>
      <c r="Q79" s="291"/>
    </row>
    <row r="80" spans="1:17" ht="26.25" customHeight="1" x14ac:dyDescent="0.25">
      <c r="A80" s="346"/>
      <c r="B80" s="352"/>
      <c r="C80" s="148"/>
      <c r="D80" s="148"/>
      <c r="E80" s="148"/>
      <c r="F80" s="299"/>
      <c r="G80" s="300"/>
      <c r="H80" s="317"/>
      <c r="I80" s="353"/>
      <c r="J80" s="354"/>
      <c r="K80" s="317"/>
      <c r="L80" s="317"/>
      <c r="M80" s="317"/>
      <c r="N80" s="291"/>
      <c r="O80" s="291"/>
      <c r="P80" s="291"/>
      <c r="Q80" s="291"/>
    </row>
    <row r="81" spans="1:13" s="13" customFormat="1" x14ac:dyDescent="0.25">
      <c r="A81" s="321" t="s">
        <v>1762</v>
      </c>
      <c r="B81" s="321"/>
      <c r="C81" s="321"/>
      <c r="D81" s="321"/>
      <c r="E81" s="321"/>
      <c r="F81" s="321"/>
      <c r="G81" s="321"/>
      <c r="H81" s="321"/>
      <c r="I81" s="321"/>
      <c r="J81" s="321"/>
      <c r="K81" s="321"/>
      <c r="L81" s="321"/>
      <c r="M81" s="321"/>
    </row>
    <row r="82" spans="1:13" ht="120" x14ac:dyDescent="0.25">
      <c r="A82" s="6">
        <v>26</v>
      </c>
      <c r="B82" s="3" t="s">
        <v>3318</v>
      </c>
      <c r="C82" s="3" t="s">
        <v>1758</v>
      </c>
      <c r="D82" s="3" t="s">
        <v>1759</v>
      </c>
      <c r="E82" s="3" t="s">
        <v>1760</v>
      </c>
      <c r="F82" s="329" t="s">
        <v>1761</v>
      </c>
      <c r="G82" s="330"/>
      <c r="H82" s="3" t="s">
        <v>585</v>
      </c>
      <c r="I82" s="323">
        <v>0</v>
      </c>
      <c r="J82" s="323"/>
      <c r="K82" s="24">
        <v>86895817.739999995</v>
      </c>
      <c r="L82" s="21">
        <v>19369726.43</v>
      </c>
      <c r="M82" s="3">
        <v>45</v>
      </c>
    </row>
    <row r="83" spans="1:13" x14ac:dyDescent="0.25">
      <c r="A83" s="321" t="s">
        <v>2152</v>
      </c>
      <c r="B83" s="321"/>
      <c r="C83" s="321"/>
      <c r="D83" s="321"/>
      <c r="E83" s="321"/>
      <c r="F83" s="321"/>
      <c r="G83" s="321"/>
      <c r="H83" s="321"/>
      <c r="I83" s="321"/>
      <c r="J83" s="321"/>
      <c r="K83" s="321"/>
      <c r="L83" s="321"/>
      <c r="M83" s="321"/>
    </row>
    <row r="84" spans="1:13" ht="135" x14ac:dyDescent="0.25">
      <c r="A84" s="6">
        <v>27</v>
      </c>
      <c r="B84" s="3" t="s">
        <v>1800</v>
      </c>
      <c r="C84" s="3" t="s">
        <v>1801</v>
      </c>
      <c r="D84" s="3" t="s">
        <v>3274</v>
      </c>
      <c r="E84" s="3" t="s">
        <v>1802</v>
      </c>
      <c r="F84" s="323" t="s">
        <v>1803</v>
      </c>
      <c r="G84" s="323"/>
      <c r="H84" s="4"/>
      <c r="I84" s="323"/>
      <c r="J84" s="323"/>
      <c r="K84" s="3">
        <v>14785708.029999999</v>
      </c>
      <c r="L84" s="3">
        <v>5003135.79</v>
      </c>
      <c r="M84" s="4">
        <v>23</v>
      </c>
    </row>
    <row r="85" spans="1:13" x14ac:dyDescent="0.25">
      <c r="A85" s="321" t="s">
        <v>2153</v>
      </c>
      <c r="B85" s="321"/>
      <c r="C85" s="321"/>
      <c r="D85" s="321"/>
      <c r="E85" s="321"/>
      <c r="F85" s="321"/>
      <c r="G85" s="321"/>
      <c r="H85" s="321"/>
      <c r="I85" s="321"/>
      <c r="J85" s="321"/>
      <c r="K85" s="321"/>
      <c r="L85" s="321"/>
      <c r="M85" s="321"/>
    </row>
    <row r="86" spans="1:13" ht="105" x14ac:dyDescent="0.25">
      <c r="A86" s="7">
        <v>28</v>
      </c>
      <c r="B86" s="3" t="s">
        <v>3319</v>
      </c>
      <c r="C86" s="3" t="s">
        <v>1883</v>
      </c>
      <c r="D86" s="3" t="s">
        <v>1884</v>
      </c>
      <c r="E86" s="22">
        <v>1023701711329</v>
      </c>
      <c r="F86" s="329" t="s">
        <v>1885</v>
      </c>
      <c r="G86" s="330"/>
      <c r="H86" s="3" t="s">
        <v>40</v>
      </c>
      <c r="I86" s="3" t="s">
        <v>40</v>
      </c>
      <c r="J86" s="3" t="s">
        <v>40</v>
      </c>
      <c r="K86" s="3">
        <v>4794923.38</v>
      </c>
      <c r="L86" s="3">
        <v>410586.07</v>
      </c>
      <c r="M86" s="3">
        <v>10</v>
      </c>
    </row>
    <row r="87" spans="1:13" x14ac:dyDescent="0.25">
      <c r="A87" s="321" t="s">
        <v>2528</v>
      </c>
      <c r="B87" s="321"/>
      <c r="C87" s="321"/>
      <c r="D87" s="321"/>
      <c r="E87" s="321"/>
      <c r="F87" s="321"/>
      <c r="G87" s="321"/>
      <c r="H87" s="321"/>
      <c r="I87" s="321"/>
      <c r="J87" s="321"/>
      <c r="K87" s="321"/>
      <c r="L87" s="321"/>
      <c r="M87" s="321"/>
    </row>
    <row r="88" spans="1:13" ht="199.5" customHeight="1" x14ac:dyDescent="0.25">
      <c r="A88" s="78">
        <v>29</v>
      </c>
      <c r="B88" s="77" t="s">
        <v>3320</v>
      </c>
      <c r="C88" s="80" t="s">
        <v>2529</v>
      </c>
      <c r="D88" s="80" t="s">
        <v>2530</v>
      </c>
      <c r="E88" s="81" t="s">
        <v>2531</v>
      </c>
      <c r="F88" s="327" t="s">
        <v>2532</v>
      </c>
      <c r="G88" s="328"/>
      <c r="H88" s="77" t="s">
        <v>40</v>
      </c>
      <c r="I88" s="75" t="s">
        <v>40</v>
      </c>
      <c r="J88" s="76"/>
      <c r="K88" s="77">
        <v>5829822.3899999997</v>
      </c>
      <c r="L88" s="77">
        <v>210620.27</v>
      </c>
      <c r="M88" s="77">
        <v>19</v>
      </c>
    </row>
    <row r="89" spans="1:13" ht="24.75" customHeight="1" x14ac:dyDescent="0.25">
      <c r="A89" s="461"/>
      <c r="B89" s="461"/>
      <c r="C89" s="461"/>
      <c r="D89" s="461"/>
      <c r="E89" s="461"/>
      <c r="F89" s="461"/>
      <c r="G89" s="461"/>
      <c r="H89" s="461"/>
      <c r="I89" s="461"/>
      <c r="J89" s="461"/>
      <c r="K89" s="461"/>
      <c r="L89" s="461"/>
      <c r="M89" s="461"/>
    </row>
    <row r="90" spans="1:13" s="13" customFormat="1" ht="24.75" customHeight="1" x14ac:dyDescent="0.25">
      <c r="A90" s="465"/>
      <c r="B90" s="465"/>
      <c r="C90" s="465"/>
      <c r="D90" s="465"/>
      <c r="E90" s="465"/>
      <c r="F90" s="465"/>
      <c r="G90" s="465"/>
      <c r="H90" s="465"/>
      <c r="I90" s="465"/>
      <c r="J90" s="465"/>
      <c r="K90" s="465"/>
      <c r="L90" s="465"/>
      <c r="M90" s="18"/>
    </row>
    <row r="91" spans="1:13" s="13" customFormat="1" ht="24.75" customHeight="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</row>
    <row r="92" spans="1:13" s="13" customFormat="1" ht="24.75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</row>
    <row r="93" spans="1:13" s="13" customFormat="1" ht="24.75" customHeight="1" x14ac:dyDescent="0.25">
      <c r="A93" s="321" t="s">
        <v>3348</v>
      </c>
      <c r="B93" s="321"/>
      <c r="C93" s="321"/>
      <c r="D93" s="321"/>
      <c r="E93" s="321"/>
      <c r="F93" s="321"/>
      <c r="G93" s="321"/>
      <c r="H93" s="321"/>
      <c r="I93" s="321"/>
      <c r="J93" s="321"/>
      <c r="K93" s="321"/>
      <c r="L93" s="321"/>
      <c r="M93" s="321"/>
    </row>
    <row r="94" spans="1:13" ht="210" x14ac:dyDescent="0.25">
      <c r="A94" s="8">
        <v>30</v>
      </c>
      <c r="B94" s="3" t="s">
        <v>3349</v>
      </c>
      <c r="C94" s="3" t="s">
        <v>1960</v>
      </c>
      <c r="D94" s="3" t="s">
        <v>1961</v>
      </c>
      <c r="E94" s="3" t="s">
        <v>1962</v>
      </c>
      <c r="F94" s="3"/>
      <c r="G94" s="3" t="s">
        <v>3357</v>
      </c>
      <c r="H94" s="3">
        <v>3382</v>
      </c>
      <c r="I94" s="3"/>
      <c r="J94" s="3"/>
      <c r="K94" s="25">
        <v>55428</v>
      </c>
      <c r="L94" s="25">
        <v>65562</v>
      </c>
      <c r="M94" s="25">
        <v>54</v>
      </c>
    </row>
    <row r="95" spans="1:13" x14ac:dyDescent="0.25">
      <c r="A95" s="321" t="s">
        <v>3350</v>
      </c>
      <c r="B95" s="321"/>
      <c r="C95" s="321"/>
      <c r="D95" s="321"/>
      <c r="E95" s="321"/>
      <c r="F95" s="321"/>
      <c r="G95" s="321"/>
      <c r="H95" s="321"/>
      <c r="I95" s="321"/>
      <c r="J95" s="321"/>
      <c r="K95" s="321"/>
      <c r="L95" s="321"/>
      <c r="M95" s="321"/>
    </row>
    <row r="96" spans="1:13" ht="150" x14ac:dyDescent="0.25">
      <c r="A96" s="6">
        <v>31</v>
      </c>
      <c r="B96" s="3" t="s">
        <v>3351</v>
      </c>
      <c r="C96" s="3" t="s">
        <v>2144</v>
      </c>
      <c r="D96" s="3" t="s">
        <v>3355</v>
      </c>
      <c r="E96" s="3" t="s">
        <v>2145</v>
      </c>
      <c r="F96" s="3" t="s">
        <v>3356</v>
      </c>
      <c r="G96" s="3"/>
      <c r="H96" s="3" t="s">
        <v>2146</v>
      </c>
      <c r="I96" s="3"/>
      <c r="J96" s="15"/>
      <c r="K96" s="308">
        <v>105700</v>
      </c>
      <c r="L96" s="308">
        <v>0</v>
      </c>
      <c r="M96" s="308">
        <v>5</v>
      </c>
    </row>
    <row r="97" spans="1:13" x14ac:dyDescent="0.25">
      <c r="A97" s="321" t="s">
        <v>3352</v>
      </c>
      <c r="B97" s="321"/>
      <c r="C97" s="321"/>
      <c r="D97" s="321"/>
      <c r="E97" s="321"/>
      <c r="F97" s="321"/>
      <c r="G97" s="321"/>
      <c r="H97" s="321"/>
      <c r="I97" s="321"/>
      <c r="J97" s="321"/>
      <c r="K97" s="321"/>
      <c r="L97" s="321"/>
      <c r="M97" s="321"/>
    </row>
    <row r="98" spans="1:13" ht="120" customHeight="1" x14ac:dyDescent="0.25">
      <c r="A98" s="6">
        <v>32</v>
      </c>
      <c r="B98" s="3" t="s">
        <v>3353</v>
      </c>
      <c r="C98" s="3" t="s">
        <v>2839</v>
      </c>
      <c r="D98" s="3" t="s">
        <v>2840</v>
      </c>
      <c r="E98" s="10" t="s">
        <v>2841</v>
      </c>
      <c r="F98" s="329" t="s">
        <v>2842</v>
      </c>
      <c r="G98" s="330"/>
      <c r="H98" s="3"/>
      <c r="I98" s="3"/>
      <c r="J98" s="15"/>
      <c r="K98" s="3">
        <v>360030.88</v>
      </c>
      <c r="L98" s="3">
        <v>0</v>
      </c>
      <c r="M98" s="3">
        <v>1</v>
      </c>
    </row>
    <row r="99" spans="1:13" s="13" customFormat="1" ht="32.25" customHeight="1" x14ac:dyDescent="0.25">
      <c r="A99" s="355" t="s">
        <v>3354</v>
      </c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56"/>
    </row>
    <row r="100" spans="1:13" ht="110.25" x14ac:dyDescent="0.25">
      <c r="A100" s="47">
        <v>33</v>
      </c>
      <c r="B100" s="11" t="s">
        <v>2843</v>
      </c>
      <c r="C100" s="11" t="s">
        <v>2844</v>
      </c>
      <c r="D100" s="11" t="s">
        <v>2845</v>
      </c>
      <c r="E100" s="26" t="s">
        <v>2846</v>
      </c>
      <c r="F100" s="327" t="s">
        <v>2847</v>
      </c>
      <c r="G100" s="328"/>
      <c r="H100" s="27"/>
      <c r="I100" s="27"/>
      <c r="J100" s="27"/>
      <c r="K100" s="28">
        <v>3110216.32</v>
      </c>
      <c r="L100" s="38">
        <v>0</v>
      </c>
      <c r="M100" s="27">
        <v>13</v>
      </c>
    </row>
    <row r="102" spans="1:13" x14ac:dyDescent="0.25">
      <c r="K102" s="5" t="e">
        <f>K8+K10+K12+K14+K19+K21+K23+K32+K34+K44+K46+K50+K52+K54+K56+K58+K60+K62+K64+K66+K68+K72+#REF!+K74+K82+K84+K86+K94+K96+K88+K48+K6</f>
        <v>#REF!</v>
      </c>
    </row>
  </sheetData>
  <mergeCells count="94">
    <mergeCell ref="A18:M18"/>
    <mergeCell ref="A36:M36"/>
    <mergeCell ref="A43:M43"/>
    <mergeCell ref="A71:M71"/>
    <mergeCell ref="A93:M93"/>
    <mergeCell ref="A97:M97"/>
    <mergeCell ref="F100:G100"/>
    <mergeCell ref="F98:G98"/>
    <mergeCell ref="A89:M89"/>
    <mergeCell ref="A95:M95"/>
    <mergeCell ref="A99:M99"/>
    <mergeCell ref="A90:L90"/>
    <mergeCell ref="F76:G76"/>
    <mergeCell ref="F75:G75"/>
    <mergeCell ref="A74:A80"/>
    <mergeCell ref="F66:G66"/>
    <mergeCell ref="A65:M65"/>
    <mergeCell ref="F68:G68"/>
    <mergeCell ref="A67:M67"/>
    <mergeCell ref="F72:G72"/>
    <mergeCell ref="A69:M69"/>
    <mergeCell ref="F74:G74"/>
    <mergeCell ref="B74:B80"/>
    <mergeCell ref="A73:M73"/>
    <mergeCell ref="I74:J80"/>
    <mergeCell ref="H74:H80"/>
    <mergeCell ref="K74:K80"/>
    <mergeCell ref="L74:L80"/>
    <mergeCell ref="F64:G64"/>
    <mergeCell ref="A63:M63"/>
    <mergeCell ref="F58:G58"/>
    <mergeCell ref="I58:J58"/>
    <mergeCell ref="F62:G62"/>
    <mergeCell ref="I62:J62"/>
    <mergeCell ref="A61:L61"/>
    <mergeCell ref="A57:M57"/>
    <mergeCell ref="F60:G60"/>
    <mergeCell ref="I60:J60"/>
    <mergeCell ref="A59:M59"/>
    <mergeCell ref="F52:G52"/>
    <mergeCell ref="F54:G54"/>
    <mergeCell ref="A53:M53"/>
    <mergeCell ref="F56:G56"/>
    <mergeCell ref="A55:M55"/>
    <mergeCell ref="A51:M51"/>
    <mergeCell ref="I50:J50"/>
    <mergeCell ref="A49:M49"/>
    <mergeCell ref="E47:Q47"/>
    <mergeCell ref="F48:G48"/>
    <mergeCell ref="I48:J48"/>
    <mergeCell ref="A2:M3"/>
    <mergeCell ref="F4:G4"/>
    <mergeCell ref="I4:J4"/>
    <mergeCell ref="F8:G8"/>
    <mergeCell ref="I8:J8"/>
    <mergeCell ref="A7:M7"/>
    <mergeCell ref="A5:M5"/>
    <mergeCell ref="F6:G6"/>
    <mergeCell ref="I14:J14"/>
    <mergeCell ref="F14:G14"/>
    <mergeCell ref="A13:L13"/>
    <mergeCell ref="F88:G88"/>
    <mergeCell ref="I82:J82"/>
    <mergeCell ref="A81:M81"/>
    <mergeCell ref="F84:G84"/>
    <mergeCell ref="I84:J84"/>
    <mergeCell ref="A83:M83"/>
    <mergeCell ref="F86:G86"/>
    <mergeCell ref="A85:M85"/>
    <mergeCell ref="F82:G82"/>
    <mergeCell ref="A87:M87"/>
    <mergeCell ref="F46:G46"/>
    <mergeCell ref="A45:M45"/>
    <mergeCell ref="F50:G50"/>
    <mergeCell ref="F10:G10"/>
    <mergeCell ref="A9:M9"/>
    <mergeCell ref="F12:G12"/>
    <mergeCell ref="I12:J12"/>
    <mergeCell ref="A11:M11"/>
    <mergeCell ref="M74:M80"/>
    <mergeCell ref="F34:G34"/>
    <mergeCell ref="I34:J34"/>
    <mergeCell ref="A15:M15"/>
    <mergeCell ref="F21:G21"/>
    <mergeCell ref="I21:J21"/>
    <mergeCell ref="A20:M20"/>
    <mergeCell ref="F23:G23"/>
    <mergeCell ref="I23:J23"/>
    <mergeCell ref="A22:M22"/>
    <mergeCell ref="A31:M31"/>
    <mergeCell ref="F44:G44"/>
    <mergeCell ref="I44:J44"/>
    <mergeCell ref="A35:M35"/>
    <mergeCell ref="A33:M33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4A4C5-D5B6-48EE-A66F-D1C9D81C1D71}">
  <sheetPr>
    <pageSetUpPr fitToPage="1"/>
  </sheetPr>
  <dimension ref="A1:M132"/>
  <sheetViews>
    <sheetView topLeftCell="A38" zoomScale="91" zoomScaleNormal="91" workbookViewId="0">
      <selection activeCell="E42" sqref="E42"/>
    </sheetView>
  </sheetViews>
  <sheetFormatPr defaultRowHeight="15" x14ac:dyDescent="0.25"/>
  <cols>
    <col min="1" max="1" width="9.140625" style="2"/>
    <col min="2" max="2" width="31.7109375" style="2" customWidth="1"/>
    <col min="3" max="3" width="23.28515625" style="2" customWidth="1"/>
    <col min="4" max="5" width="18.5703125" style="2" customWidth="1"/>
    <col min="6" max="6" width="33.140625" style="2" customWidth="1"/>
    <col min="7" max="7" width="18.140625" style="2" customWidth="1"/>
    <col min="8" max="8" width="17.7109375" style="2" customWidth="1"/>
    <col min="9" max="9" width="21.5703125" style="2" customWidth="1"/>
    <col min="10" max="10" width="18.140625" style="2" customWidth="1"/>
    <col min="11" max="11" width="0.140625" customWidth="1"/>
    <col min="12" max="13" width="9.140625" hidden="1" customWidth="1"/>
  </cols>
  <sheetData>
    <row r="1" spans="1:13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19"/>
      <c r="L1" s="19"/>
      <c r="M1" s="19"/>
    </row>
    <row r="2" spans="1:13" ht="63.75" customHeight="1" x14ac:dyDescent="0.25">
      <c r="A2" s="347" t="s">
        <v>3367</v>
      </c>
      <c r="B2" s="347"/>
      <c r="C2" s="347"/>
      <c r="D2" s="347"/>
      <c r="E2" s="347"/>
      <c r="F2" s="347"/>
      <c r="G2" s="347"/>
      <c r="H2" s="347"/>
      <c r="I2" s="347"/>
      <c r="J2" s="347"/>
      <c r="K2" s="19"/>
      <c r="L2" s="19"/>
      <c r="M2" s="19"/>
    </row>
    <row r="3" spans="1:13" ht="210.7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19"/>
      <c r="L3" s="19"/>
      <c r="M3" s="19"/>
    </row>
    <row r="4" spans="1:13" s="13" customFormat="1" ht="14.25" customHeight="1" x14ac:dyDescent="0.25">
      <c r="A4" s="57"/>
      <c r="B4" s="357" t="s">
        <v>3145</v>
      </c>
      <c r="C4" s="357"/>
      <c r="D4" s="357"/>
      <c r="E4" s="357"/>
      <c r="F4" s="357"/>
      <c r="G4" s="357"/>
      <c r="H4" s="357"/>
      <c r="I4" s="357"/>
      <c r="J4" s="361"/>
      <c r="K4" s="19"/>
      <c r="L4" s="19"/>
      <c r="M4" s="19"/>
    </row>
    <row r="5" spans="1:13" s="13" customFormat="1" ht="14.25" customHeight="1" x14ac:dyDescent="0.25">
      <c r="A5" s="57"/>
      <c r="B5" s="363" t="s">
        <v>3146</v>
      </c>
      <c r="C5" s="363"/>
      <c r="D5" s="363"/>
      <c r="E5" s="363"/>
      <c r="F5" s="363"/>
      <c r="G5" s="363"/>
      <c r="H5" s="363"/>
      <c r="I5" s="363"/>
      <c r="J5" s="58"/>
      <c r="K5" s="19"/>
      <c r="L5" s="19"/>
      <c r="M5" s="19"/>
    </row>
    <row r="6" spans="1:13" s="13" customFormat="1" ht="63.75" customHeight="1" x14ac:dyDescent="0.25">
      <c r="A6" s="60">
        <v>1</v>
      </c>
      <c r="B6" s="164" t="s">
        <v>3147</v>
      </c>
      <c r="C6" s="164" t="s">
        <v>3148</v>
      </c>
      <c r="D6" s="165"/>
      <c r="E6" s="165"/>
      <c r="F6" s="281">
        <v>1237951.1100000001</v>
      </c>
      <c r="G6" s="155"/>
      <c r="H6" s="155"/>
      <c r="I6" s="155"/>
      <c r="J6" s="155"/>
      <c r="K6" s="19"/>
      <c r="L6" s="19"/>
      <c r="M6" s="19"/>
    </row>
    <row r="7" spans="1:13" s="13" customFormat="1" ht="90.75" customHeight="1" x14ac:dyDescent="0.25">
      <c r="A7" s="60">
        <v>2</v>
      </c>
      <c r="B7" s="164" t="s">
        <v>3149</v>
      </c>
      <c r="C7" s="164" t="s">
        <v>3150</v>
      </c>
      <c r="D7" s="165"/>
      <c r="E7" s="165"/>
      <c r="F7" s="165" t="s">
        <v>3151</v>
      </c>
      <c r="G7" s="155"/>
      <c r="H7" s="155"/>
      <c r="I7" s="155"/>
      <c r="J7" s="155"/>
      <c r="K7" s="19"/>
      <c r="L7" s="19"/>
      <c r="M7" s="19"/>
    </row>
    <row r="8" spans="1:13" s="13" customFormat="1" ht="72" customHeight="1" x14ac:dyDescent="0.25">
      <c r="A8" s="60">
        <v>3</v>
      </c>
      <c r="B8" s="164" t="s">
        <v>3152</v>
      </c>
      <c r="C8" s="164" t="s">
        <v>3153</v>
      </c>
      <c r="D8" s="165"/>
      <c r="E8" s="165"/>
      <c r="F8" s="165" t="s">
        <v>3154</v>
      </c>
      <c r="G8" s="155"/>
      <c r="H8" s="155"/>
      <c r="I8" s="155"/>
      <c r="J8" s="155"/>
      <c r="K8" s="19"/>
      <c r="L8" s="19"/>
      <c r="M8" s="19"/>
    </row>
    <row r="9" spans="1:13" s="13" customFormat="1" ht="36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19"/>
      <c r="L9" s="19"/>
      <c r="M9" s="19"/>
    </row>
    <row r="10" spans="1:13" ht="15.75" x14ac:dyDescent="0.25">
      <c r="A10" s="360" t="s">
        <v>25</v>
      </c>
      <c r="B10" s="357"/>
      <c r="C10" s="357"/>
      <c r="D10" s="357"/>
      <c r="E10" s="357"/>
      <c r="F10" s="357"/>
      <c r="G10" s="357"/>
      <c r="H10" s="357"/>
      <c r="I10" s="357"/>
      <c r="J10" s="361"/>
      <c r="K10" s="187"/>
      <c r="L10" s="187"/>
      <c r="M10" s="187"/>
    </row>
    <row r="11" spans="1:13" ht="47.25" x14ac:dyDescent="0.25">
      <c r="A11" s="154">
        <v>1</v>
      </c>
      <c r="B11" s="154" t="s">
        <v>2713</v>
      </c>
      <c r="C11" s="154" t="s">
        <v>2714</v>
      </c>
      <c r="D11" s="154"/>
      <c r="E11" s="154"/>
      <c r="F11" s="39">
        <v>11354777.140000001</v>
      </c>
      <c r="G11" s="154"/>
      <c r="H11" s="44"/>
      <c r="I11" s="154"/>
      <c r="J11" s="154" t="s">
        <v>30</v>
      </c>
      <c r="K11" s="187"/>
      <c r="L11" s="187"/>
      <c r="M11" s="187"/>
    </row>
    <row r="12" spans="1:13" ht="15.75" x14ac:dyDescent="0.25">
      <c r="A12" s="357" t="s">
        <v>3358</v>
      </c>
      <c r="B12" s="357"/>
      <c r="C12" s="357"/>
      <c r="D12" s="357"/>
      <c r="E12" s="357"/>
      <c r="F12" s="357"/>
      <c r="G12" s="357"/>
      <c r="H12" s="357"/>
      <c r="I12" s="357"/>
      <c r="J12" s="357"/>
      <c r="K12" s="187"/>
      <c r="L12" s="187"/>
      <c r="M12" s="187"/>
    </row>
    <row r="13" spans="1:13" ht="94.5" x14ac:dyDescent="0.25">
      <c r="A13" s="38">
        <v>1</v>
      </c>
      <c r="B13" s="154" t="s">
        <v>209</v>
      </c>
      <c r="C13" s="154" t="s">
        <v>88</v>
      </c>
      <c r="D13" s="38" t="s">
        <v>210</v>
      </c>
      <c r="E13" s="38" t="s">
        <v>211</v>
      </c>
      <c r="F13" s="154" t="s">
        <v>212</v>
      </c>
      <c r="G13" s="38"/>
      <c r="H13" s="40">
        <v>42998</v>
      </c>
      <c r="I13" s="154" t="s">
        <v>213</v>
      </c>
      <c r="J13" s="38"/>
      <c r="K13" s="187"/>
      <c r="L13" s="187"/>
      <c r="M13" s="187"/>
    </row>
    <row r="14" spans="1:13" ht="94.5" x14ac:dyDescent="0.25">
      <c r="A14" s="38">
        <v>2</v>
      </c>
      <c r="B14" s="38" t="s">
        <v>214</v>
      </c>
      <c r="C14" s="154" t="s">
        <v>88</v>
      </c>
      <c r="D14" s="38" t="s">
        <v>215</v>
      </c>
      <c r="E14" s="38" t="s">
        <v>216</v>
      </c>
      <c r="F14" s="273">
        <v>39443397.130000003</v>
      </c>
      <c r="G14" s="274">
        <v>39443397.130000003</v>
      </c>
      <c r="H14" s="40">
        <v>43061</v>
      </c>
      <c r="I14" s="154" t="s">
        <v>217</v>
      </c>
      <c r="J14" s="38"/>
      <c r="K14" s="187"/>
      <c r="L14" s="187"/>
      <c r="M14" s="187"/>
    </row>
    <row r="15" spans="1:13" ht="94.5" x14ac:dyDescent="0.25">
      <c r="A15" s="38">
        <v>3</v>
      </c>
      <c r="B15" s="38" t="s">
        <v>218</v>
      </c>
      <c r="C15" s="154" t="s">
        <v>219</v>
      </c>
      <c r="D15" s="38" t="s">
        <v>220</v>
      </c>
      <c r="E15" s="38" t="s">
        <v>221</v>
      </c>
      <c r="F15" s="154">
        <v>255244.07</v>
      </c>
      <c r="G15" s="38">
        <v>255244.07</v>
      </c>
      <c r="H15" s="40">
        <v>43053</v>
      </c>
      <c r="I15" s="154" t="s">
        <v>92</v>
      </c>
      <c r="J15" s="154"/>
      <c r="K15" s="187"/>
      <c r="L15" s="187"/>
      <c r="M15" s="187"/>
    </row>
    <row r="16" spans="1:13" ht="63" x14ac:dyDescent="0.25">
      <c r="A16" s="38">
        <v>4</v>
      </c>
      <c r="B16" s="38" t="s">
        <v>214</v>
      </c>
      <c r="C16" s="154" t="s">
        <v>222</v>
      </c>
      <c r="D16" s="38" t="s">
        <v>223</v>
      </c>
      <c r="E16" s="38" t="s">
        <v>224</v>
      </c>
      <c r="F16" s="154">
        <v>34405414.219999999</v>
      </c>
      <c r="G16" s="38">
        <v>34405414.219999999</v>
      </c>
      <c r="H16" s="40">
        <v>42956</v>
      </c>
      <c r="I16" s="38" t="s">
        <v>40</v>
      </c>
      <c r="J16" s="38"/>
      <c r="K16" s="187"/>
      <c r="L16" s="187"/>
      <c r="M16" s="187"/>
    </row>
    <row r="17" spans="1:13" ht="94.5" x14ac:dyDescent="0.25">
      <c r="A17" s="38">
        <v>5</v>
      </c>
      <c r="B17" s="38" t="s">
        <v>225</v>
      </c>
      <c r="C17" s="154"/>
      <c r="D17" s="38"/>
      <c r="E17" s="38"/>
      <c r="F17" s="154" t="s">
        <v>2696</v>
      </c>
      <c r="G17" s="38"/>
      <c r="H17" s="38"/>
      <c r="I17" s="154" t="s">
        <v>92</v>
      </c>
      <c r="J17" s="38"/>
      <c r="K17" s="187"/>
      <c r="L17" s="187"/>
      <c r="M17" s="187"/>
    </row>
    <row r="18" spans="1:13" ht="94.5" x14ac:dyDescent="0.25">
      <c r="A18" s="38">
        <v>6</v>
      </c>
      <c r="B18" s="154" t="s">
        <v>226</v>
      </c>
      <c r="C18" s="154"/>
      <c r="D18" s="38"/>
      <c r="E18" s="38"/>
      <c r="F18" s="154" t="s">
        <v>227</v>
      </c>
      <c r="G18" s="38"/>
      <c r="H18" s="38"/>
      <c r="I18" s="154" t="s">
        <v>92</v>
      </c>
      <c r="J18" s="38"/>
      <c r="K18" s="187"/>
      <c r="L18" s="187"/>
      <c r="M18" s="187"/>
    </row>
    <row r="19" spans="1:13" ht="94.5" x14ac:dyDescent="0.25">
      <c r="A19" s="38">
        <v>7</v>
      </c>
      <c r="B19" s="154" t="s">
        <v>228</v>
      </c>
      <c r="C19" s="154"/>
      <c r="D19" s="38"/>
      <c r="E19" s="38"/>
      <c r="F19" s="38" t="s">
        <v>2697</v>
      </c>
      <c r="G19" s="38"/>
      <c r="H19" s="38"/>
      <c r="I19" s="154" t="s">
        <v>92</v>
      </c>
      <c r="J19" s="38"/>
      <c r="K19" s="187"/>
      <c r="L19" s="187"/>
      <c r="M19" s="187"/>
    </row>
    <row r="20" spans="1:13" ht="94.5" x14ac:dyDescent="0.25">
      <c r="A20" s="38">
        <v>8</v>
      </c>
      <c r="B20" s="154" t="s">
        <v>229</v>
      </c>
      <c r="C20" s="38"/>
      <c r="D20" s="38"/>
      <c r="E20" s="38" t="s">
        <v>230</v>
      </c>
      <c r="F20" s="154" t="s">
        <v>2698</v>
      </c>
      <c r="G20" s="38"/>
      <c r="H20" s="40">
        <v>43801</v>
      </c>
      <c r="I20" s="154" t="s">
        <v>145</v>
      </c>
      <c r="J20" s="154"/>
      <c r="K20" s="187"/>
      <c r="L20" s="187"/>
      <c r="M20" s="187"/>
    </row>
    <row r="21" spans="1:13" ht="94.5" x14ac:dyDescent="0.25">
      <c r="A21" s="38">
        <v>9</v>
      </c>
      <c r="B21" s="154" t="s">
        <v>231</v>
      </c>
      <c r="C21" s="38"/>
      <c r="D21" s="38"/>
      <c r="E21" s="38" t="s">
        <v>232</v>
      </c>
      <c r="F21" s="154" t="s">
        <v>2699</v>
      </c>
      <c r="G21" s="38"/>
      <c r="H21" s="40">
        <v>43801</v>
      </c>
      <c r="I21" s="154" t="s">
        <v>145</v>
      </c>
      <c r="J21" s="38"/>
      <c r="K21" s="187"/>
      <c r="L21" s="187"/>
      <c r="M21" s="187"/>
    </row>
    <row r="22" spans="1:13" ht="94.5" x14ac:dyDescent="0.25">
      <c r="A22" s="38">
        <v>10</v>
      </c>
      <c r="B22" s="154" t="s">
        <v>233</v>
      </c>
      <c r="C22" s="38"/>
      <c r="D22" s="38"/>
      <c r="E22" s="38" t="s">
        <v>234</v>
      </c>
      <c r="F22" s="154" t="s">
        <v>2700</v>
      </c>
      <c r="G22" s="38"/>
      <c r="H22" s="40">
        <v>43801</v>
      </c>
      <c r="I22" s="154" t="s">
        <v>145</v>
      </c>
      <c r="J22" s="38"/>
      <c r="K22" s="187"/>
      <c r="L22" s="187"/>
      <c r="M22" s="187"/>
    </row>
    <row r="23" spans="1:13" ht="94.5" x14ac:dyDescent="0.25">
      <c r="A23" s="38">
        <v>11</v>
      </c>
      <c r="B23" s="154" t="s">
        <v>235</v>
      </c>
      <c r="C23" s="38"/>
      <c r="D23" s="38"/>
      <c r="E23" s="38" t="s">
        <v>236</v>
      </c>
      <c r="F23" s="154" t="s">
        <v>237</v>
      </c>
      <c r="G23" s="38"/>
      <c r="H23" s="40">
        <v>43801</v>
      </c>
      <c r="I23" s="154" t="s">
        <v>145</v>
      </c>
      <c r="J23" s="38"/>
      <c r="K23" s="187"/>
      <c r="L23" s="187"/>
      <c r="M23" s="187"/>
    </row>
    <row r="24" spans="1:13" ht="94.5" x14ac:dyDescent="0.25">
      <c r="A24" s="38">
        <v>12</v>
      </c>
      <c r="B24" s="154" t="s">
        <v>238</v>
      </c>
      <c r="C24" s="38"/>
      <c r="D24" s="38"/>
      <c r="E24" s="38" t="s">
        <v>239</v>
      </c>
      <c r="F24" s="154" t="s">
        <v>2701</v>
      </c>
      <c r="G24" s="38"/>
      <c r="H24" s="40">
        <v>43801</v>
      </c>
      <c r="I24" s="154" t="s">
        <v>145</v>
      </c>
      <c r="J24" s="38"/>
      <c r="K24" s="187"/>
      <c r="L24" s="187"/>
      <c r="M24" s="187"/>
    </row>
    <row r="25" spans="1:13" ht="94.5" x14ac:dyDescent="0.25">
      <c r="A25" s="38">
        <v>13</v>
      </c>
      <c r="B25" s="154" t="s">
        <v>240</v>
      </c>
      <c r="C25" s="38"/>
      <c r="D25" s="38"/>
      <c r="E25" s="38" t="s">
        <v>241</v>
      </c>
      <c r="F25" s="154" t="s">
        <v>2702</v>
      </c>
      <c r="G25" s="38"/>
      <c r="H25" s="40">
        <v>43801</v>
      </c>
      <c r="I25" s="154" t="s">
        <v>145</v>
      </c>
      <c r="J25" s="38"/>
      <c r="K25" s="187"/>
      <c r="L25" s="187"/>
      <c r="M25" s="187"/>
    </row>
    <row r="26" spans="1:13" ht="15.75" x14ac:dyDescent="0.25">
      <c r="A26" s="357" t="s">
        <v>3337</v>
      </c>
      <c r="B26" s="357"/>
      <c r="C26" s="357"/>
      <c r="D26" s="357"/>
      <c r="E26" s="357"/>
      <c r="F26" s="357"/>
      <c r="G26" s="357"/>
      <c r="H26" s="357"/>
      <c r="I26" s="357"/>
      <c r="J26" s="357"/>
      <c r="K26" s="187"/>
      <c r="L26" s="187"/>
      <c r="M26" s="187"/>
    </row>
    <row r="27" spans="1:13" ht="110.25" x14ac:dyDescent="0.25">
      <c r="A27" s="38">
        <v>1</v>
      </c>
      <c r="B27" s="154" t="s">
        <v>245</v>
      </c>
      <c r="C27" s="154" t="s">
        <v>246</v>
      </c>
      <c r="D27" s="38"/>
      <c r="E27" s="38" t="s">
        <v>247</v>
      </c>
      <c r="F27" s="38" t="s">
        <v>248</v>
      </c>
      <c r="G27" s="38" t="s">
        <v>40</v>
      </c>
      <c r="H27" s="38" t="s">
        <v>40</v>
      </c>
      <c r="I27" s="154" t="s">
        <v>249</v>
      </c>
      <c r="J27" s="38"/>
      <c r="K27" s="187"/>
      <c r="L27" s="187"/>
      <c r="M27" s="187"/>
    </row>
    <row r="28" spans="1:13" ht="15.75" x14ac:dyDescent="0.25">
      <c r="A28" s="360" t="s">
        <v>3360</v>
      </c>
      <c r="B28" s="357"/>
      <c r="C28" s="357"/>
      <c r="D28" s="357"/>
      <c r="E28" s="357"/>
      <c r="F28" s="357"/>
      <c r="G28" s="357"/>
      <c r="H28" s="357"/>
      <c r="I28" s="357"/>
      <c r="J28" s="361"/>
      <c r="K28" s="187"/>
      <c r="L28" s="187"/>
      <c r="M28" s="187"/>
    </row>
    <row r="29" spans="1:13" ht="78.75" x14ac:dyDescent="0.25">
      <c r="A29" s="154">
        <v>1</v>
      </c>
      <c r="B29" s="154" t="s">
        <v>382</v>
      </c>
      <c r="C29" s="154" t="s">
        <v>383</v>
      </c>
      <c r="D29" s="38" t="s">
        <v>384</v>
      </c>
      <c r="E29" s="38">
        <v>508.8</v>
      </c>
      <c r="F29" s="39">
        <v>2725636.32</v>
      </c>
      <c r="G29" s="38">
        <v>1138643.52</v>
      </c>
      <c r="H29" s="40">
        <v>38729</v>
      </c>
      <c r="I29" s="38" t="s">
        <v>385</v>
      </c>
      <c r="J29" s="154" t="s">
        <v>386</v>
      </c>
      <c r="K29" s="187"/>
      <c r="L29" s="187"/>
      <c r="M29" s="187"/>
    </row>
    <row r="30" spans="1:13" ht="78.75" x14ac:dyDescent="0.25">
      <c r="A30" s="38">
        <v>2</v>
      </c>
      <c r="B30" s="154" t="s">
        <v>214</v>
      </c>
      <c r="C30" s="154" t="s">
        <v>383</v>
      </c>
      <c r="D30" s="38" t="s">
        <v>387</v>
      </c>
      <c r="E30" s="38" t="s">
        <v>388</v>
      </c>
      <c r="F30" s="39">
        <v>1559922.96</v>
      </c>
      <c r="G30" s="38">
        <v>1559922.96</v>
      </c>
      <c r="H30" s="40">
        <v>39827</v>
      </c>
      <c r="I30" s="38" t="s">
        <v>389</v>
      </c>
      <c r="J30" s="154" t="s">
        <v>386</v>
      </c>
      <c r="K30" s="187"/>
      <c r="L30" s="187"/>
      <c r="M30" s="187"/>
    </row>
    <row r="31" spans="1:13" ht="27.75" customHeight="1" x14ac:dyDescent="0.25">
      <c r="A31" s="359" t="s">
        <v>466</v>
      </c>
      <c r="B31" s="359"/>
      <c r="C31" s="359"/>
      <c r="D31" s="359"/>
      <c r="E31" s="359"/>
      <c r="F31" s="359"/>
      <c r="G31" s="359"/>
      <c r="H31" s="359"/>
      <c r="I31" s="359"/>
      <c r="J31" s="359"/>
      <c r="K31" s="187"/>
      <c r="L31" s="187"/>
      <c r="M31" s="187"/>
    </row>
    <row r="32" spans="1:13" ht="78.75" x14ac:dyDescent="0.25">
      <c r="A32" s="38">
        <v>1</v>
      </c>
      <c r="B32" s="154" t="s">
        <v>467</v>
      </c>
      <c r="C32" s="154" t="s">
        <v>3019</v>
      </c>
      <c r="D32" s="38" t="s">
        <v>469</v>
      </c>
      <c r="E32" s="38">
        <v>3821.9</v>
      </c>
      <c r="F32" s="154" t="s">
        <v>470</v>
      </c>
      <c r="G32" s="154">
        <v>45319899.109999999</v>
      </c>
      <c r="H32" s="44">
        <v>42002</v>
      </c>
      <c r="I32" s="154" t="s">
        <v>471</v>
      </c>
      <c r="J32" s="154"/>
      <c r="K32" s="187"/>
      <c r="L32" s="187"/>
      <c r="M32" s="187"/>
    </row>
    <row r="33" spans="1:13" ht="47.25" x14ac:dyDescent="0.25">
      <c r="A33" s="38">
        <f>A32+1</f>
        <v>2</v>
      </c>
      <c r="B33" s="154" t="s">
        <v>472</v>
      </c>
      <c r="C33" s="154" t="s">
        <v>3020</v>
      </c>
      <c r="D33" s="154" t="s">
        <v>474</v>
      </c>
      <c r="E33" s="154">
        <v>242.6</v>
      </c>
      <c r="F33" s="154" t="s">
        <v>475</v>
      </c>
      <c r="G33" s="154">
        <v>2876738.67</v>
      </c>
      <c r="H33" s="44">
        <v>42721</v>
      </c>
      <c r="I33" s="154" t="s">
        <v>476</v>
      </c>
      <c r="J33" s="154"/>
      <c r="K33" s="187"/>
      <c r="L33" s="187"/>
      <c r="M33" s="187"/>
    </row>
    <row r="34" spans="1:13" ht="31.5" x14ac:dyDescent="0.25">
      <c r="A34" s="38">
        <f t="shared" ref="A34:A37" si="0">A33+1</f>
        <v>3</v>
      </c>
      <c r="B34" s="154" t="s">
        <v>477</v>
      </c>
      <c r="C34" s="154" t="s">
        <v>478</v>
      </c>
      <c r="D34" s="154"/>
      <c r="E34" s="154">
        <v>60.9</v>
      </c>
      <c r="F34" s="154" t="s">
        <v>479</v>
      </c>
      <c r="G34" s="154"/>
      <c r="H34" s="44"/>
      <c r="I34" s="154"/>
      <c r="J34" s="154"/>
      <c r="K34" s="187"/>
      <c r="L34" s="187"/>
      <c r="M34" s="187"/>
    </row>
    <row r="35" spans="1:13" ht="110.25" x14ac:dyDescent="0.25">
      <c r="A35" s="38">
        <f t="shared" si="0"/>
        <v>4</v>
      </c>
      <c r="B35" s="154" t="s">
        <v>214</v>
      </c>
      <c r="C35" s="154" t="s">
        <v>468</v>
      </c>
      <c r="D35" s="154" t="s">
        <v>480</v>
      </c>
      <c r="E35" s="154">
        <v>2149</v>
      </c>
      <c r="F35" s="154"/>
      <c r="G35" s="154">
        <v>2879960.86</v>
      </c>
      <c r="H35" s="44">
        <v>42565</v>
      </c>
      <c r="I35" s="154" t="s">
        <v>481</v>
      </c>
      <c r="J35" s="154"/>
      <c r="K35" s="187"/>
      <c r="L35" s="187"/>
      <c r="M35" s="187"/>
    </row>
    <row r="36" spans="1:13" ht="47.25" x14ac:dyDescent="0.25">
      <c r="A36" s="38">
        <f t="shared" si="0"/>
        <v>5</v>
      </c>
      <c r="B36" s="154" t="s">
        <v>214</v>
      </c>
      <c r="C36" s="154" t="s">
        <v>473</v>
      </c>
      <c r="D36" s="154" t="s">
        <v>482</v>
      </c>
      <c r="E36" s="154">
        <v>870</v>
      </c>
      <c r="F36" s="154"/>
      <c r="G36" s="154">
        <v>287735.09999999998</v>
      </c>
      <c r="H36" s="44">
        <v>42772</v>
      </c>
      <c r="I36" s="154" t="s">
        <v>483</v>
      </c>
      <c r="J36" s="154"/>
      <c r="K36" s="187"/>
      <c r="L36" s="187"/>
      <c r="M36" s="187"/>
    </row>
    <row r="37" spans="1:13" ht="110.25" x14ac:dyDescent="0.25">
      <c r="A37" s="38">
        <f t="shared" si="0"/>
        <v>6</v>
      </c>
      <c r="B37" s="154" t="s">
        <v>214</v>
      </c>
      <c r="C37" s="154" t="s">
        <v>484</v>
      </c>
      <c r="D37" s="154" t="s">
        <v>485</v>
      </c>
      <c r="E37" s="154">
        <v>1</v>
      </c>
      <c r="F37" s="154"/>
      <c r="G37" s="154">
        <v>253.27</v>
      </c>
      <c r="H37" s="44">
        <v>42433</v>
      </c>
      <c r="I37" s="154" t="s">
        <v>486</v>
      </c>
      <c r="J37" s="154"/>
      <c r="K37" s="187"/>
      <c r="L37" s="187"/>
      <c r="M37" s="187"/>
    </row>
    <row r="38" spans="1:13" ht="15.75" x14ac:dyDescent="0.25">
      <c r="A38" s="357" t="s">
        <v>3342</v>
      </c>
      <c r="B38" s="357"/>
      <c r="C38" s="357"/>
      <c r="D38" s="357"/>
      <c r="E38" s="357"/>
      <c r="F38" s="357"/>
      <c r="G38" s="357"/>
      <c r="H38" s="357"/>
      <c r="I38" s="357"/>
      <c r="J38" s="357"/>
      <c r="K38" s="187"/>
      <c r="L38" s="187"/>
      <c r="M38" s="187"/>
    </row>
    <row r="39" spans="1:13" ht="110.25" x14ac:dyDescent="0.25">
      <c r="A39" s="41">
        <v>1</v>
      </c>
      <c r="B39" s="41" t="s">
        <v>579</v>
      </c>
      <c r="C39" s="41" t="s">
        <v>580</v>
      </c>
      <c r="D39" s="41" t="s">
        <v>581</v>
      </c>
      <c r="E39" s="41" t="s">
        <v>582</v>
      </c>
      <c r="F39" s="41" t="s">
        <v>583</v>
      </c>
      <c r="G39" s="41">
        <v>4774960.92</v>
      </c>
      <c r="H39" s="42">
        <v>39776</v>
      </c>
      <c r="I39" s="41" t="s">
        <v>584</v>
      </c>
      <c r="J39" s="41"/>
      <c r="K39" s="187"/>
      <c r="L39" s="187"/>
      <c r="M39" s="187"/>
    </row>
    <row r="40" spans="1:13" s="13" customFormat="1" ht="15.75" x14ac:dyDescent="0.25">
      <c r="A40" s="362" t="s">
        <v>2156</v>
      </c>
      <c r="B40" s="362"/>
      <c r="C40" s="362"/>
      <c r="D40" s="362"/>
      <c r="E40" s="362"/>
      <c r="F40" s="362"/>
      <c r="G40" s="362"/>
      <c r="H40" s="362"/>
      <c r="I40" s="362"/>
      <c r="J40" s="362"/>
      <c r="K40" s="187"/>
      <c r="L40" s="187"/>
      <c r="M40" s="187"/>
    </row>
    <row r="41" spans="1:13" ht="169.5" customHeight="1" x14ac:dyDescent="0.25">
      <c r="A41" s="149">
        <v>1</v>
      </c>
      <c r="B41" s="38" t="s">
        <v>2224</v>
      </c>
      <c r="C41" s="156" t="s">
        <v>2225</v>
      </c>
      <c r="D41" s="154" t="s">
        <v>2226</v>
      </c>
      <c r="E41" s="156" t="s">
        <v>2227</v>
      </c>
      <c r="F41" s="154" t="s">
        <v>2228</v>
      </c>
      <c r="G41" s="156"/>
      <c r="H41" s="466" t="s">
        <v>2229</v>
      </c>
      <c r="I41" s="156" t="s">
        <v>2230</v>
      </c>
      <c r="J41" s="154"/>
      <c r="K41" s="187"/>
      <c r="L41" s="187"/>
      <c r="M41" s="187"/>
    </row>
    <row r="42" spans="1:13" ht="130.5" customHeight="1" x14ac:dyDescent="0.25">
      <c r="A42" s="149">
        <v>2</v>
      </c>
      <c r="B42" s="154" t="s">
        <v>2231</v>
      </c>
      <c r="C42" s="156" t="s">
        <v>2232</v>
      </c>
      <c r="D42" s="154" t="s">
        <v>2233</v>
      </c>
      <c r="E42" s="459" t="s">
        <v>2234</v>
      </c>
      <c r="F42" s="154" t="s">
        <v>2235</v>
      </c>
      <c r="G42" s="156"/>
      <c r="H42" s="466" t="s">
        <v>2236</v>
      </c>
      <c r="I42" s="156" t="s">
        <v>2230</v>
      </c>
      <c r="J42" s="154"/>
      <c r="K42" s="187"/>
      <c r="L42" s="187"/>
      <c r="M42" s="187"/>
    </row>
    <row r="43" spans="1:13" ht="157.5" x14ac:dyDescent="0.25">
      <c r="A43" s="149">
        <v>3</v>
      </c>
      <c r="B43" s="154" t="s">
        <v>2237</v>
      </c>
      <c r="C43" s="156" t="s">
        <v>2225</v>
      </c>
      <c r="D43" s="154" t="s">
        <v>2238</v>
      </c>
      <c r="E43" s="156" t="s">
        <v>2239</v>
      </c>
      <c r="F43" s="45" t="s">
        <v>2240</v>
      </c>
      <c r="G43" s="156"/>
      <c r="H43" s="154"/>
      <c r="I43" s="156"/>
      <c r="J43" s="154"/>
      <c r="K43" s="187"/>
      <c r="L43" s="187"/>
      <c r="M43" s="187"/>
    </row>
    <row r="44" spans="1:13" ht="63" x14ac:dyDescent="0.25">
      <c r="A44" s="275">
        <v>4</v>
      </c>
      <c r="B44" s="276" t="s">
        <v>2241</v>
      </c>
      <c r="C44" s="277" t="s">
        <v>2232</v>
      </c>
      <c r="D44" s="276" t="s">
        <v>2242</v>
      </c>
      <c r="E44" s="277" t="s">
        <v>2243</v>
      </c>
      <c r="F44" s="278" t="s">
        <v>2244</v>
      </c>
      <c r="G44" s="277"/>
      <c r="H44" s="154"/>
      <c r="I44" s="156"/>
      <c r="J44" s="154"/>
      <c r="K44" s="187"/>
      <c r="L44" s="187"/>
      <c r="M44" s="187"/>
    </row>
    <row r="45" spans="1:13" ht="63" x14ac:dyDescent="0.25">
      <c r="A45" s="149">
        <v>5</v>
      </c>
      <c r="B45" s="154" t="s">
        <v>2245</v>
      </c>
      <c r="C45" s="156" t="s">
        <v>2225</v>
      </c>
      <c r="D45" s="154" t="s">
        <v>585</v>
      </c>
      <c r="E45" s="279" t="s">
        <v>2246</v>
      </c>
      <c r="F45" s="45" t="s">
        <v>2247</v>
      </c>
      <c r="G45" s="277"/>
      <c r="H45" s="154"/>
      <c r="I45" s="156"/>
      <c r="J45" s="154"/>
      <c r="K45" s="187"/>
      <c r="L45" s="187"/>
      <c r="M45" s="187"/>
    </row>
    <row r="46" spans="1:13" ht="15.75" x14ac:dyDescent="0.25">
      <c r="A46" s="358" t="s">
        <v>813</v>
      </c>
      <c r="B46" s="358"/>
      <c r="C46" s="358"/>
      <c r="D46" s="358"/>
      <c r="E46" s="358"/>
      <c r="F46" s="358"/>
      <c r="G46" s="358"/>
      <c r="H46" s="358"/>
      <c r="I46" s="358"/>
      <c r="J46" s="358"/>
      <c r="K46" s="187"/>
      <c r="L46" s="187"/>
      <c r="M46" s="187"/>
    </row>
    <row r="47" spans="1:13" ht="94.5" x14ac:dyDescent="0.25">
      <c r="A47" s="38">
        <v>1</v>
      </c>
      <c r="B47" s="154" t="s">
        <v>910</v>
      </c>
      <c r="C47" s="154" t="s">
        <v>911</v>
      </c>
      <c r="D47" s="154"/>
      <c r="E47" s="154">
        <v>4279</v>
      </c>
      <c r="F47" s="154" t="s">
        <v>912</v>
      </c>
      <c r="G47" s="154"/>
      <c r="H47" s="44" t="s">
        <v>913</v>
      </c>
      <c r="I47" s="154" t="s">
        <v>914</v>
      </c>
      <c r="J47" s="154" t="s">
        <v>40</v>
      </c>
      <c r="K47" s="187"/>
      <c r="L47" s="187"/>
      <c r="M47" s="187"/>
    </row>
    <row r="48" spans="1:13" ht="94.5" x14ac:dyDescent="0.25">
      <c r="A48" s="38">
        <v>2</v>
      </c>
      <c r="B48" s="154" t="s">
        <v>915</v>
      </c>
      <c r="C48" s="154" t="s">
        <v>911</v>
      </c>
      <c r="D48" s="154"/>
      <c r="E48" s="154">
        <v>40.1</v>
      </c>
      <c r="F48" s="154" t="s">
        <v>916</v>
      </c>
      <c r="G48" s="154"/>
      <c r="H48" s="44" t="s">
        <v>917</v>
      </c>
      <c r="I48" s="154" t="s">
        <v>914</v>
      </c>
      <c r="J48" s="154" t="s">
        <v>40</v>
      </c>
      <c r="K48" s="187"/>
      <c r="L48" s="187"/>
      <c r="M48" s="187"/>
    </row>
    <row r="49" spans="1:13" ht="94.5" x14ac:dyDescent="0.25">
      <c r="A49" s="38">
        <v>3</v>
      </c>
      <c r="B49" s="154" t="s">
        <v>750</v>
      </c>
      <c r="C49" s="154" t="s">
        <v>911</v>
      </c>
      <c r="D49" s="154"/>
      <c r="E49" s="154"/>
      <c r="F49" s="154" t="s">
        <v>918</v>
      </c>
      <c r="G49" s="154"/>
      <c r="H49" s="44" t="s">
        <v>917</v>
      </c>
      <c r="I49" s="154"/>
      <c r="J49" s="154"/>
      <c r="K49" s="187"/>
      <c r="L49" s="187"/>
      <c r="M49" s="187"/>
    </row>
    <row r="50" spans="1:13" ht="94.5" x14ac:dyDescent="0.25">
      <c r="A50" s="38">
        <v>4</v>
      </c>
      <c r="B50" s="154" t="s">
        <v>809</v>
      </c>
      <c r="C50" s="154" t="s">
        <v>911</v>
      </c>
      <c r="D50" s="154" t="s">
        <v>919</v>
      </c>
      <c r="E50" s="280">
        <v>11784</v>
      </c>
      <c r="F50" s="45">
        <v>15792209.76</v>
      </c>
      <c r="G50" s="154"/>
      <c r="H50" s="154" t="s">
        <v>920</v>
      </c>
      <c r="I50" s="154"/>
      <c r="J50" s="154" t="s">
        <v>40</v>
      </c>
      <c r="K50" s="187"/>
      <c r="L50" s="187"/>
      <c r="M50" s="187"/>
    </row>
    <row r="51" spans="1:13" ht="15.75" x14ac:dyDescent="0.25">
      <c r="A51" s="359" t="s">
        <v>3343</v>
      </c>
      <c r="B51" s="359"/>
      <c r="C51" s="359"/>
      <c r="D51" s="359"/>
      <c r="E51" s="359"/>
      <c r="F51" s="359"/>
      <c r="G51" s="359"/>
      <c r="H51" s="359"/>
      <c r="I51" s="359"/>
      <c r="J51" s="359"/>
      <c r="K51" s="187"/>
      <c r="L51" s="187"/>
      <c r="M51" s="187"/>
    </row>
    <row r="52" spans="1:13" ht="78.75" x14ac:dyDescent="0.25">
      <c r="A52" s="38">
        <v>1</v>
      </c>
      <c r="B52" s="154" t="s">
        <v>910</v>
      </c>
      <c r="C52" s="154" t="s">
        <v>983</v>
      </c>
      <c r="D52" s="154" t="s">
        <v>984</v>
      </c>
      <c r="E52" s="154">
        <v>834.4</v>
      </c>
      <c r="F52" s="154" t="s">
        <v>985</v>
      </c>
      <c r="G52" s="154"/>
      <c r="H52" s="44" t="s">
        <v>986</v>
      </c>
      <c r="I52" s="154" t="s">
        <v>914</v>
      </c>
      <c r="J52" s="154" t="s">
        <v>40</v>
      </c>
      <c r="K52" s="187"/>
      <c r="L52" s="187"/>
      <c r="M52" s="187"/>
    </row>
    <row r="53" spans="1:13" ht="78.75" x14ac:dyDescent="0.25">
      <c r="A53" s="38">
        <v>2</v>
      </c>
      <c r="B53" s="154" t="s">
        <v>987</v>
      </c>
      <c r="C53" s="154" t="s">
        <v>983</v>
      </c>
      <c r="D53" s="154" t="s">
        <v>988</v>
      </c>
      <c r="E53" s="154">
        <v>768.2</v>
      </c>
      <c r="F53" s="154" t="s">
        <v>989</v>
      </c>
      <c r="G53" s="154"/>
      <c r="H53" s="44" t="s">
        <v>990</v>
      </c>
      <c r="I53" s="154" t="s">
        <v>914</v>
      </c>
      <c r="J53" s="154" t="s">
        <v>40</v>
      </c>
      <c r="K53" s="187"/>
      <c r="L53" s="187"/>
      <c r="M53" s="187"/>
    </row>
    <row r="54" spans="1:13" ht="110.25" x14ac:dyDescent="0.25">
      <c r="A54" s="38">
        <v>3</v>
      </c>
      <c r="B54" s="154" t="s">
        <v>214</v>
      </c>
      <c r="C54" s="154" t="s">
        <v>983</v>
      </c>
      <c r="D54" s="154" t="s">
        <v>991</v>
      </c>
      <c r="E54" s="154">
        <v>6934</v>
      </c>
      <c r="F54" s="154">
        <v>9292530.7599999998</v>
      </c>
      <c r="G54" s="154">
        <v>9292530.7599999998</v>
      </c>
      <c r="H54" s="154" t="s">
        <v>992</v>
      </c>
      <c r="I54" s="154" t="s">
        <v>993</v>
      </c>
      <c r="J54" s="154" t="s">
        <v>40</v>
      </c>
      <c r="K54" s="187"/>
      <c r="L54" s="187"/>
      <c r="M54" s="187"/>
    </row>
    <row r="55" spans="1:13" ht="15" customHeight="1" x14ac:dyDescent="0.25">
      <c r="A55" s="357" t="s">
        <v>749</v>
      </c>
      <c r="B55" s="357"/>
      <c r="C55" s="357"/>
      <c r="D55" s="357"/>
      <c r="E55" s="357"/>
      <c r="F55" s="357"/>
      <c r="G55" s="357"/>
      <c r="H55" s="357"/>
      <c r="I55" s="357"/>
      <c r="J55" s="357"/>
      <c r="K55" s="313"/>
      <c r="L55" s="313"/>
      <c r="M55" s="313"/>
    </row>
    <row r="56" spans="1:13" ht="121.5" customHeight="1" x14ac:dyDescent="0.25">
      <c r="A56" s="154">
        <v>1</v>
      </c>
      <c r="B56" s="41" t="s">
        <v>579</v>
      </c>
      <c r="C56" s="41" t="s">
        <v>2650</v>
      </c>
      <c r="D56" s="41" t="s">
        <v>2651</v>
      </c>
      <c r="E56" s="41" t="s">
        <v>2652</v>
      </c>
      <c r="F56" s="41" t="s">
        <v>3361</v>
      </c>
      <c r="G56" s="41"/>
      <c r="H56" s="42">
        <v>41123</v>
      </c>
      <c r="I56" s="41" t="s">
        <v>2653</v>
      </c>
      <c r="J56" s="41"/>
      <c r="K56" s="216"/>
      <c r="L56" s="216"/>
      <c r="M56" s="216"/>
    </row>
    <row r="57" spans="1:13" ht="73.5" customHeight="1" x14ac:dyDescent="0.25">
      <c r="A57" s="154">
        <v>2</v>
      </c>
      <c r="B57" s="41" t="s">
        <v>2654</v>
      </c>
      <c r="C57" s="41" t="s">
        <v>2650</v>
      </c>
      <c r="D57" s="41"/>
      <c r="E57" s="41"/>
      <c r="F57" s="41" t="s">
        <v>2655</v>
      </c>
      <c r="G57" s="41"/>
      <c r="H57" s="41"/>
      <c r="I57" s="41"/>
      <c r="J57" s="41"/>
      <c r="K57" s="216"/>
      <c r="L57" s="216"/>
      <c r="M57" s="216"/>
    </row>
    <row r="58" spans="1:13" ht="78.75" customHeight="1" x14ac:dyDescent="0.25">
      <c r="A58" s="154">
        <v>3</v>
      </c>
      <c r="B58" s="41" t="s">
        <v>2656</v>
      </c>
      <c r="C58" s="41" t="s">
        <v>2650</v>
      </c>
      <c r="D58" s="41"/>
      <c r="E58" s="41"/>
      <c r="F58" s="41" t="s">
        <v>2657</v>
      </c>
      <c r="G58" s="41"/>
      <c r="H58" s="42"/>
      <c r="I58" s="41"/>
      <c r="J58" s="41"/>
      <c r="K58" s="216"/>
      <c r="L58" s="216"/>
      <c r="M58" s="216"/>
    </row>
    <row r="59" spans="1:13" ht="134.25" customHeight="1" x14ac:dyDescent="0.25">
      <c r="A59" s="154">
        <v>4</v>
      </c>
      <c r="B59" s="41" t="s">
        <v>809</v>
      </c>
      <c r="C59" s="41" t="s">
        <v>2650</v>
      </c>
      <c r="D59" s="41" t="s">
        <v>2658</v>
      </c>
      <c r="E59" s="41" t="s">
        <v>2659</v>
      </c>
      <c r="F59" s="41">
        <v>5731778.7800000003</v>
      </c>
      <c r="G59" s="41">
        <v>5731778.7800000003</v>
      </c>
      <c r="H59" s="42">
        <v>36858</v>
      </c>
      <c r="I59" s="41" t="s">
        <v>2660</v>
      </c>
      <c r="J59" s="41"/>
      <c r="K59" s="216"/>
      <c r="L59" s="216"/>
      <c r="M59" s="216"/>
    </row>
    <row r="60" spans="1:13" ht="15.75" x14ac:dyDescent="0.25">
      <c r="A60" s="359" t="s">
        <v>3344</v>
      </c>
      <c r="B60" s="359"/>
      <c r="C60" s="359"/>
      <c r="D60" s="359"/>
      <c r="E60" s="359"/>
      <c r="F60" s="359"/>
      <c r="G60" s="359"/>
      <c r="H60" s="359"/>
      <c r="I60" s="359"/>
      <c r="J60" s="359"/>
      <c r="K60" s="187"/>
      <c r="L60" s="187"/>
      <c r="M60" s="187"/>
    </row>
    <row r="61" spans="1:13" ht="94.5" x14ac:dyDescent="0.25">
      <c r="A61" s="38">
        <v>1</v>
      </c>
      <c r="B61" s="154" t="s">
        <v>910</v>
      </c>
      <c r="C61" s="154" t="s">
        <v>995</v>
      </c>
      <c r="D61" s="154"/>
      <c r="E61" s="154">
        <v>2112.1999999999998</v>
      </c>
      <c r="F61" s="154" t="s">
        <v>1035</v>
      </c>
      <c r="G61" s="154"/>
      <c r="H61" s="44" t="s">
        <v>1036</v>
      </c>
      <c r="I61" s="154" t="s">
        <v>1037</v>
      </c>
      <c r="J61" s="154" t="s">
        <v>40</v>
      </c>
      <c r="K61" s="187"/>
      <c r="L61" s="187"/>
      <c r="M61" s="187"/>
    </row>
    <row r="62" spans="1:13" ht="94.5" x14ac:dyDescent="0.25">
      <c r="A62" s="38">
        <v>2</v>
      </c>
      <c r="B62" s="154" t="s">
        <v>1038</v>
      </c>
      <c r="C62" s="154" t="s">
        <v>995</v>
      </c>
      <c r="D62" s="154"/>
      <c r="E62" s="154"/>
      <c r="F62" s="154" t="s">
        <v>1039</v>
      </c>
      <c r="G62" s="154"/>
      <c r="H62" s="44"/>
      <c r="I62" s="154"/>
      <c r="J62" s="154" t="s">
        <v>40</v>
      </c>
      <c r="K62" s="187"/>
      <c r="L62" s="187"/>
      <c r="M62" s="187"/>
    </row>
    <row r="63" spans="1:13" ht="94.5" x14ac:dyDescent="0.25">
      <c r="A63" s="38">
        <v>3</v>
      </c>
      <c r="B63" s="154" t="s">
        <v>1038</v>
      </c>
      <c r="C63" s="154" t="s">
        <v>995</v>
      </c>
      <c r="D63" s="154"/>
      <c r="E63" s="154"/>
      <c r="F63" s="154" t="s">
        <v>1039</v>
      </c>
      <c r="G63" s="154"/>
      <c r="H63" s="154"/>
      <c r="I63" s="154"/>
      <c r="J63" s="154" t="s">
        <v>40</v>
      </c>
      <c r="K63" s="187"/>
      <c r="L63" s="187"/>
      <c r="M63" s="187"/>
    </row>
    <row r="64" spans="1:13" ht="94.5" x14ac:dyDescent="0.25">
      <c r="A64" s="38">
        <v>4</v>
      </c>
      <c r="B64" s="154" t="s">
        <v>809</v>
      </c>
      <c r="C64" s="154" t="s">
        <v>995</v>
      </c>
      <c r="D64" s="154" t="s">
        <v>1040</v>
      </c>
      <c r="E64" s="154" t="s">
        <v>1041</v>
      </c>
      <c r="F64" s="154">
        <v>9679286.3200000003</v>
      </c>
      <c r="G64" s="154">
        <v>9679286.3200000003</v>
      </c>
      <c r="H64" s="154" t="s">
        <v>1042</v>
      </c>
      <c r="I64" s="154" t="s">
        <v>1043</v>
      </c>
      <c r="J64" s="154" t="s">
        <v>40</v>
      </c>
      <c r="K64" s="187"/>
      <c r="L64" s="187"/>
      <c r="M64" s="187"/>
    </row>
    <row r="65" spans="1:13" ht="27.75" customHeight="1" x14ac:dyDescent="0.25">
      <c r="A65" s="359" t="s">
        <v>3327</v>
      </c>
      <c r="B65" s="359"/>
      <c r="C65" s="359"/>
      <c r="D65" s="359"/>
      <c r="E65" s="359"/>
      <c r="F65" s="359"/>
      <c r="G65" s="359"/>
      <c r="H65" s="359"/>
      <c r="I65" s="359"/>
      <c r="J65" s="359"/>
      <c r="K65" s="187"/>
      <c r="L65" s="187"/>
      <c r="M65" s="187"/>
    </row>
    <row r="66" spans="1:13" ht="78.75" x14ac:dyDescent="0.25">
      <c r="A66" s="59">
        <v>1</v>
      </c>
      <c r="B66" s="59" t="s">
        <v>579</v>
      </c>
      <c r="C66" s="41" t="s">
        <v>1100</v>
      </c>
      <c r="D66" s="59" t="s">
        <v>585</v>
      </c>
      <c r="E66" s="59">
        <v>1042.5999999999999</v>
      </c>
      <c r="F66" s="41" t="s">
        <v>1101</v>
      </c>
      <c r="G66" s="59"/>
      <c r="H66" s="41" t="s">
        <v>1102</v>
      </c>
      <c r="I66" s="41" t="s">
        <v>1103</v>
      </c>
      <c r="J66" s="59"/>
      <c r="K66" s="187"/>
      <c r="L66" s="187"/>
      <c r="M66" s="187"/>
    </row>
    <row r="67" spans="1:13" ht="78.75" x14ac:dyDescent="0.25">
      <c r="A67" s="59">
        <v>2</v>
      </c>
      <c r="B67" s="59" t="s">
        <v>214</v>
      </c>
      <c r="C67" s="41" t="s">
        <v>1100</v>
      </c>
      <c r="D67" s="59" t="s">
        <v>1104</v>
      </c>
      <c r="E67" s="59" t="s">
        <v>1105</v>
      </c>
      <c r="F67" s="41">
        <v>6448753.6799999997</v>
      </c>
      <c r="G67" s="59"/>
      <c r="H67" s="41" t="s">
        <v>1106</v>
      </c>
      <c r="I67" s="41" t="s">
        <v>1107</v>
      </c>
      <c r="J67" s="59"/>
      <c r="K67" s="187"/>
      <c r="L67" s="187"/>
      <c r="M67" s="187"/>
    </row>
    <row r="68" spans="1:13" ht="15.75" x14ac:dyDescent="0.25">
      <c r="A68" s="359" t="s">
        <v>3362</v>
      </c>
      <c r="B68" s="359"/>
      <c r="C68" s="359"/>
      <c r="D68" s="359"/>
      <c r="E68" s="359"/>
      <c r="F68" s="359"/>
      <c r="G68" s="359"/>
      <c r="H68" s="359"/>
      <c r="I68" s="359"/>
      <c r="J68" s="359"/>
      <c r="K68" s="187"/>
      <c r="L68" s="187"/>
      <c r="M68" s="187"/>
    </row>
    <row r="69" spans="1:13" ht="63" x14ac:dyDescent="0.25">
      <c r="A69" s="38">
        <v>1</v>
      </c>
      <c r="B69" s="154" t="s">
        <v>910</v>
      </c>
      <c r="C69" s="154" t="s">
        <v>1130</v>
      </c>
      <c r="D69" s="154"/>
      <c r="E69" s="154">
        <v>159.30000000000001</v>
      </c>
      <c r="F69" s="154" t="s">
        <v>1131</v>
      </c>
      <c r="G69" s="154"/>
      <c r="H69" s="44" t="s">
        <v>1132</v>
      </c>
      <c r="I69" s="154" t="s">
        <v>1133</v>
      </c>
      <c r="J69" s="154" t="s">
        <v>40</v>
      </c>
      <c r="K69" s="187"/>
      <c r="L69" s="187"/>
      <c r="M69" s="187"/>
    </row>
    <row r="70" spans="1:13" ht="63" x14ac:dyDescent="0.25">
      <c r="A70" s="38">
        <v>2</v>
      </c>
      <c r="B70" s="154" t="s">
        <v>214</v>
      </c>
      <c r="C70" s="154" t="s">
        <v>1134</v>
      </c>
      <c r="D70" s="154" t="s">
        <v>1135</v>
      </c>
      <c r="E70" s="154">
        <v>1700</v>
      </c>
      <c r="F70" s="154">
        <v>1287070</v>
      </c>
      <c r="G70" s="154">
        <v>1287070</v>
      </c>
      <c r="H70" s="44" t="s">
        <v>1136</v>
      </c>
      <c r="I70" s="154"/>
      <c r="J70" s="154" t="s">
        <v>40</v>
      </c>
      <c r="K70" s="187"/>
      <c r="L70" s="187"/>
      <c r="M70" s="187"/>
    </row>
    <row r="71" spans="1:13" ht="15.75" x14ac:dyDescent="0.25">
      <c r="A71" s="359" t="s">
        <v>3328</v>
      </c>
      <c r="B71" s="359"/>
      <c r="C71" s="359"/>
      <c r="D71" s="359"/>
      <c r="E71" s="359"/>
      <c r="F71" s="359"/>
      <c r="G71" s="359"/>
      <c r="H71" s="359"/>
      <c r="I71" s="359"/>
      <c r="J71" s="359"/>
      <c r="K71" s="187"/>
      <c r="L71" s="187"/>
      <c r="M71" s="187"/>
    </row>
    <row r="72" spans="1:13" ht="78.75" x14ac:dyDescent="0.25">
      <c r="A72" s="38">
        <v>1</v>
      </c>
      <c r="B72" s="154" t="s">
        <v>910</v>
      </c>
      <c r="C72" s="154" t="s">
        <v>1189</v>
      </c>
      <c r="D72" s="154"/>
      <c r="E72" s="154">
        <v>1480</v>
      </c>
      <c r="F72" s="154" t="s">
        <v>2675</v>
      </c>
      <c r="G72" s="154"/>
      <c r="H72" s="44" t="s">
        <v>1190</v>
      </c>
      <c r="I72" s="154" t="s">
        <v>1191</v>
      </c>
      <c r="J72" s="154" t="s">
        <v>40</v>
      </c>
      <c r="K72" s="187"/>
      <c r="L72" s="187"/>
      <c r="M72" s="187"/>
    </row>
    <row r="73" spans="1:13" ht="78.75" x14ac:dyDescent="0.25">
      <c r="A73" s="38">
        <v>2</v>
      </c>
      <c r="B73" s="154" t="s">
        <v>214</v>
      </c>
      <c r="C73" s="154" t="s">
        <v>1192</v>
      </c>
      <c r="D73" s="154" t="s">
        <v>1193</v>
      </c>
      <c r="E73" s="154">
        <v>8490</v>
      </c>
      <c r="F73" s="154">
        <v>9197386.8000000007</v>
      </c>
      <c r="G73" s="154">
        <v>9197386.8000000007</v>
      </c>
      <c r="H73" s="44" t="s">
        <v>1190</v>
      </c>
      <c r="I73" s="154"/>
      <c r="J73" s="154" t="s">
        <v>40</v>
      </c>
      <c r="K73" s="187"/>
      <c r="L73" s="187"/>
      <c r="M73" s="187"/>
    </row>
    <row r="74" spans="1:13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19"/>
      <c r="L74" s="19"/>
      <c r="M74" s="19"/>
    </row>
    <row r="75" spans="1:13" s="13" customFormat="1" ht="15.75" customHeight="1" x14ac:dyDescent="0.25">
      <c r="A75" s="284"/>
      <c r="B75" s="357" t="s">
        <v>3345</v>
      </c>
      <c r="C75" s="357"/>
      <c r="D75" s="357"/>
      <c r="E75" s="357"/>
      <c r="F75" s="357"/>
      <c r="G75" s="357"/>
      <c r="H75" s="357"/>
      <c r="I75" s="357"/>
      <c r="J75" s="357"/>
      <c r="K75" s="312"/>
      <c r="L75" s="19"/>
      <c r="M75" s="19"/>
    </row>
    <row r="76" spans="1:13" ht="94.5" x14ac:dyDescent="0.25">
      <c r="A76" s="38">
        <v>1</v>
      </c>
      <c r="B76" s="154" t="s">
        <v>910</v>
      </c>
      <c r="C76" s="154" t="s">
        <v>1209</v>
      </c>
      <c r="D76" s="154"/>
      <c r="E76" s="154">
        <v>800.6</v>
      </c>
      <c r="F76" s="154" t="s">
        <v>1210</v>
      </c>
      <c r="G76" s="154"/>
      <c r="H76" s="44" t="s">
        <v>1211</v>
      </c>
      <c r="I76" s="154" t="s">
        <v>1037</v>
      </c>
      <c r="J76" s="154" t="s">
        <v>40</v>
      </c>
      <c r="K76" s="187"/>
      <c r="L76" s="19"/>
      <c r="M76" s="19"/>
    </row>
    <row r="77" spans="1:13" ht="94.5" x14ac:dyDescent="0.25">
      <c r="A77" s="38">
        <v>2</v>
      </c>
      <c r="B77" s="154" t="s">
        <v>214</v>
      </c>
      <c r="C77" s="154" t="s">
        <v>1209</v>
      </c>
      <c r="D77" s="154" t="s">
        <v>1212</v>
      </c>
      <c r="E77" s="154">
        <v>3562</v>
      </c>
      <c r="F77" s="154">
        <v>4773578.68</v>
      </c>
      <c r="G77" s="154">
        <v>4773578.68</v>
      </c>
      <c r="H77" s="154" t="s">
        <v>1213</v>
      </c>
      <c r="I77" s="154"/>
      <c r="J77" s="154" t="s">
        <v>40</v>
      </c>
      <c r="K77" s="187"/>
      <c r="L77" s="19"/>
      <c r="M77" s="19"/>
    </row>
    <row r="78" spans="1:13" ht="15.75" x14ac:dyDescent="0.25">
      <c r="A78" s="359" t="s">
        <v>3322</v>
      </c>
      <c r="B78" s="359"/>
      <c r="C78" s="359"/>
      <c r="D78" s="359"/>
      <c r="E78" s="359"/>
      <c r="F78" s="359"/>
      <c r="G78" s="359"/>
      <c r="H78" s="359"/>
      <c r="I78" s="359"/>
      <c r="J78" s="359"/>
      <c r="K78" s="187"/>
      <c r="L78" s="19"/>
      <c r="M78" s="19"/>
    </row>
    <row r="79" spans="1:13" ht="94.5" x14ac:dyDescent="0.25">
      <c r="A79" s="38">
        <v>1</v>
      </c>
      <c r="B79" s="154" t="s">
        <v>910</v>
      </c>
      <c r="C79" s="154" t="s">
        <v>1244</v>
      </c>
      <c r="D79" s="154"/>
      <c r="E79" s="154">
        <v>1251.8</v>
      </c>
      <c r="F79" s="154" t="s">
        <v>1245</v>
      </c>
      <c r="G79" s="154"/>
      <c r="H79" s="41" t="s">
        <v>1246</v>
      </c>
      <c r="I79" s="154" t="s">
        <v>1037</v>
      </c>
      <c r="J79" s="154" t="s">
        <v>40</v>
      </c>
      <c r="K79" s="187"/>
      <c r="L79" s="19"/>
      <c r="M79" s="19"/>
    </row>
    <row r="80" spans="1:13" ht="78.75" x14ac:dyDescent="0.25">
      <c r="A80" s="38">
        <v>2</v>
      </c>
      <c r="B80" s="154" t="s">
        <v>214</v>
      </c>
      <c r="C80" s="154" t="s">
        <v>983</v>
      </c>
      <c r="D80" s="154" t="s">
        <v>1247</v>
      </c>
      <c r="E80" s="154">
        <v>3429</v>
      </c>
      <c r="F80" s="154">
        <v>4595340.0599999996</v>
      </c>
      <c r="G80" s="154">
        <v>4595340.0599999996</v>
      </c>
      <c r="H80" s="41"/>
      <c r="I80" s="154"/>
      <c r="J80" s="154"/>
      <c r="K80" s="187"/>
      <c r="L80" s="19"/>
      <c r="M80" s="19"/>
    </row>
    <row r="81" spans="1:13" ht="15.75" x14ac:dyDescent="0.25">
      <c r="A81" s="365" t="s">
        <v>3346</v>
      </c>
      <c r="B81" s="365"/>
      <c r="C81" s="365"/>
      <c r="D81" s="365"/>
      <c r="E81" s="365"/>
      <c r="F81" s="365"/>
      <c r="G81" s="365"/>
      <c r="H81" s="365"/>
      <c r="I81" s="365"/>
      <c r="J81" s="365"/>
      <c r="K81" s="187"/>
      <c r="L81" s="19"/>
      <c r="M81" s="19"/>
    </row>
    <row r="82" spans="1:13" ht="63" x14ac:dyDescent="0.25">
      <c r="A82" s="260">
        <v>1</v>
      </c>
      <c r="B82" s="38" t="s">
        <v>579</v>
      </c>
      <c r="C82" s="43" t="s">
        <v>1262</v>
      </c>
      <c r="D82" s="38" t="s">
        <v>1263</v>
      </c>
      <c r="E82" s="38">
        <v>454.7</v>
      </c>
      <c r="F82" s="38" t="s">
        <v>1264</v>
      </c>
      <c r="G82" s="40"/>
      <c r="H82" s="40">
        <v>42044</v>
      </c>
      <c r="I82" s="154" t="s">
        <v>1265</v>
      </c>
      <c r="J82" s="38" t="s">
        <v>1266</v>
      </c>
      <c r="K82" s="187"/>
      <c r="L82" s="19"/>
      <c r="M82" s="19"/>
    </row>
    <row r="83" spans="1:13" ht="63" x14ac:dyDescent="0.25">
      <c r="A83" s="38">
        <v>2</v>
      </c>
      <c r="B83" s="38" t="s">
        <v>214</v>
      </c>
      <c r="C83" s="43" t="s">
        <v>1262</v>
      </c>
      <c r="D83" s="38" t="s">
        <v>1263</v>
      </c>
      <c r="E83" s="38" t="s">
        <v>1267</v>
      </c>
      <c r="F83" s="38">
        <v>1852815.4</v>
      </c>
      <c r="G83" s="40"/>
      <c r="H83" s="40">
        <v>42044</v>
      </c>
      <c r="I83" s="154" t="s">
        <v>1268</v>
      </c>
      <c r="J83" s="38" t="s">
        <v>1266</v>
      </c>
      <c r="K83" s="187"/>
      <c r="L83" s="19"/>
      <c r="M83" s="19"/>
    </row>
    <row r="84" spans="1:13" ht="15.75" x14ac:dyDescent="0.25">
      <c r="A84" s="260"/>
      <c r="B84" s="358" t="s">
        <v>3316</v>
      </c>
      <c r="C84" s="358"/>
      <c r="D84" s="358"/>
      <c r="E84" s="358"/>
      <c r="F84" s="358"/>
      <c r="G84" s="358"/>
      <c r="H84" s="358"/>
      <c r="I84" s="358"/>
      <c r="J84" s="358"/>
      <c r="K84" s="187"/>
      <c r="L84" s="19"/>
      <c r="M84" s="19"/>
    </row>
    <row r="85" spans="1:13" ht="94.5" x14ac:dyDescent="0.25">
      <c r="A85" s="38">
        <v>1</v>
      </c>
      <c r="B85" s="154" t="s">
        <v>1273</v>
      </c>
      <c r="C85" s="366" t="s">
        <v>1270</v>
      </c>
      <c r="D85" s="154" t="s">
        <v>1274</v>
      </c>
      <c r="E85" s="154" t="s">
        <v>1275</v>
      </c>
      <c r="F85" s="154" t="s">
        <v>1276</v>
      </c>
      <c r="G85" s="38"/>
      <c r="H85" s="44" t="s">
        <v>1277</v>
      </c>
      <c r="I85" s="154" t="s">
        <v>1278</v>
      </c>
      <c r="J85" s="154" t="s">
        <v>1279</v>
      </c>
      <c r="K85" s="187"/>
      <c r="L85" s="19"/>
      <c r="M85" s="19"/>
    </row>
    <row r="86" spans="1:13" ht="204.75" x14ac:dyDescent="0.25">
      <c r="A86" s="38">
        <v>2</v>
      </c>
      <c r="B86" s="154" t="s">
        <v>214</v>
      </c>
      <c r="C86" s="366"/>
      <c r="D86" s="154" t="s">
        <v>1280</v>
      </c>
      <c r="E86" s="154" t="s">
        <v>1281</v>
      </c>
      <c r="F86" s="45">
        <v>19922521.239999998</v>
      </c>
      <c r="G86" s="38"/>
      <c r="H86" s="44" t="s">
        <v>1282</v>
      </c>
      <c r="I86" s="154" t="s">
        <v>1283</v>
      </c>
      <c r="J86" s="154" t="s">
        <v>30</v>
      </c>
      <c r="K86" s="187"/>
      <c r="L86" s="19"/>
      <c r="M86" s="19"/>
    </row>
    <row r="87" spans="1:13" ht="15.75" x14ac:dyDescent="0.25">
      <c r="A87" s="359" t="s">
        <v>1657</v>
      </c>
      <c r="B87" s="359"/>
      <c r="C87" s="359"/>
      <c r="D87" s="359"/>
      <c r="E87" s="359"/>
      <c r="F87" s="359"/>
      <c r="G87" s="359"/>
      <c r="H87" s="359"/>
      <c r="I87" s="359"/>
      <c r="J87" s="359"/>
      <c r="K87" s="187"/>
      <c r="L87" s="19"/>
      <c r="M87" s="19"/>
    </row>
    <row r="88" spans="1:13" ht="94.5" x14ac:dyDescent="0.25">
      <c r="A88" s="38">
        <v>1</v>
      </c>
      <c r="B88" s="38" t="s">
        <v>1273</v>
      </c>
      <c r="C88" s="154" t="s">
        <v>1658</v>
      </c>
      <c r="D88" s="38" t="s">
        <v>1659</v>
      </c>
      <c r="E88" s="38" t="s">
        <v>1660</v>
      </c>
      <c r="F88" s="38">
        <v>8675492.3200000003</v>
      </c>
      <c r="G88" s="38"/>
      <c r="H88" s="40">
        <v>42556</v>
      </c>
      <c r="I88" s="43" t="s">
        <v>1661</v>
      </c>
      <c r="J88" s="38"/>
      <c r="K88" s="187"/>
      <c r="L88" s="19"/>
      <c r="M88" s="19"/>
    </row>
    <row r="89" spans="1:13" s="13" customFormat="1" ht="189" x14ac:dyDescent="0.25">
      <c r="A89" s="38">
        <v>2</v>
      </c>
      <c r="B89" s="38" t="s">
        <v>214</v>
      </c>
      <c r="C89" s="154" t="s">
        <v>1662</v>
      </c>
      <c r="D89" s="38" t="s">
        <v>1663</v>
      </c>
      <c r="E89" s="38" t="s">
        <v>1664</v>
      </c>
      <c r="F89" s="38">
        <v>7980533.7000000002</v>
      </c>
      <c r="G89" s="38"/>
      <c r="H89" s="40">
        <v>42550</v>
      </c>
      <c r="I89" s="43" t="s">
        <v>1665</v>
      </c>
      <c r="J89" s="38"/>
      <c r="K89" s="187"/>
      <c r="L89" s="19"/>
      <c r="M89" s="19"/>
    </row>
    <row r="90" spans="1:13" s="13" customFormat="1" ht="47.25" x14ac:dyDescent="0.25">
      <c r="A90" s="38">
        <v>3</v>
      </c>
      <c r="B90" s="38" t="s">
        <v>1273</v>
      </c>
      <c r="C90" s="154" t="s">
        <v>1466</v>
      </c>
      <c r="D90" s="38" t="s">
        <v>1467</v>
      </c>
      <c r="E90" s="38" t="s">
        <v>1468</v>
      </c>
      <c r="F90" s="154" t="s">
        <v>1469</v>
      </c>
      <c r="G90" s="38">
        <v>26707740.559999999</v>
      </c>
      <c r="H90" s="44">
        <v>42478</v>
      </c>
      <c r="I90" s="154" t="s">
        <v>1470</v>
      </c>
      <c r="J90" s="38"/>
      <c r="K90" s="187"/>
      <c r="L90" s="19"/>
      <c r="M90" s="19"/>
    </row>
    <row r="91" spans="1:13" s="13" customFormat="1" ht="47.25" x14ac:dyDescent="0.25">
      <c r="A91" s="38">
        <v>4</v>
      </c>
      <c r="B91" s="38" t="s">
        <v>214</v>
      </c>
      <c r="C91" s="184" t="s">
        <v>1466</v>
      </c>
      <c r="D91" s="38" t="s">
        <v>1471</v>
      </c>
      <c r="E91" s="38" t="s">
        <v>1472</v>
      </c>
      <c r="F91" s="38">
        <v>22212820.5</v>
      </c>
      <c r="G91" s="38"/>
      <c r="H91" s="44">
        <v>42478</v>
      </c>
      <c r="I91" s="154" t="s">
        <v>1473</v>
      </c>
      <c r="J91" s="38"/>
      <c r="K91" s="187"/>
      <c r="L91" s="19"/>
      <c r="M91" s="19"/>
    </row>
    <row r="92" spans="1:13" ht="31.5" x14ac:dyDescent="0.25">
      <c r="A92" s="38">
        <v>5</v>
      </c>
      <c r="B92" s="154" t="s">
        <v>1474</v>
      </c>
      <c r="C92" s="38"/>
      <c r="D92" s="38"/>
      <c r="E92" s="38"/>
      <c r="F92" s="38" t="s">
        <v>1475</v>
      </c>
      <c r="G92" s="38"/>
      <c r="H92" s="40">
        <v>42478</v>
      </c>
      <c r="I92" s="38" t="s">
        <v>1473</v>
      </c>
      <c r="J92" s="38"/>
      <c r="K92" s="187"/>
      <c r="L92" s="19"/>
      <c r="M92" s="19"/>
    </row>
    <row r="93" spans="1:13" ht="15.75" x14ac:dyDescent="0.25">
      <c r="A93" s="359" t="s">
        <v>1762</v>
      </c>
      <c r="B93" s="359"/>
      <c r="C93" s="359"/>
      <c r="D93" s="359"/>
      <c r="E93" s="359"/>
      <c r="F93" s="359"/>
      <c r="G93" s="359"/>
      <c r="H93" s="359"/>
      <c r="I93" s="359"/>
      <c r="J93" s="359"/>
      <c r="K93" s="187"/>
      <c r="L93" s="19"/>
      <c r="M93" s="19"/>
    </row>
    <row r="94" spans="1:13" ht="94.5" x14ac:dyDescent="0.25">
      <c r="A94" s="38">
        <v>1</v>
      </c>
      <c r="B94" s="38" t="s">
        <v>579</v>
      </c>
      <c r="C94" s="154" t="s">
        <v>1763</v>
      </c>
      <c r="D94" s="38" t="s">
        <v>1764</v>
      </c>
      <c r="E94" s="38">
        <v>7442.4</v>
      </c>
      <c r="F94" s="154" t="s">
        <v>1771</v>
      </c>
      <c r="G94" s="282">
        <v>62134985.439999998</v>
      </c>
      <c r="H94" s="154" t="s">
        <v>1765</v>
      </c>
      <c r="I94" s="154" t="s">
        <v>1766</v>
      </c>
      <c r="J94" s="283"/>
      <c r="K94" s="187"/>
      <c r="L94" s="19"/>
      <c r="M94" s="19"/>
    </row>
    <row r="95" spans="1:13" ht="94.5" x14ac:dyDescent="0.25">
      <c r="A95" s="38">
        <v>2</v>
      </c>
      <c r="B95" s="38" t="s">
        <v>1418</v>
      </c>
      <c r="C95" s="154" t="s">
        <v>1763</v>
      </c>
      <c r="D95" s="38" t="s">
        <v>585</v>
      </c>
      <c r="E95" s="38" t="s">
        <v>585</v>
      </c>
      <c r="F95" s="154" t="s">
        <v>1772</v>
      </c>
      <c r="G95" s="38" t="s">
        <v>585</v>
      </c>
      <c r="H95" s="38" t="s">
        <v>585</v>
      </c>
      <c r="I95" s="154" t="s">
        <v>585</v>
      </c>
      <c r="J95" s="283"/>
      <c r="K95" s="187"/>
      <c r="L95" s="19"/>
      <c r="M95" s="19"/>
    </row>
    <row r="96" spans="1:13" ht="126" x14ac:dyDescent="0.25">
      <c r="A96" s="38">
        <v>3</v>
      </c>
      <c r="B96" s="38" t="s">
        <v>214</v>
      </c>
      <c r="C96" s="154" t="s">
        <v>1763</v>
      </c>
      <c r="D96" s="38" t="s">
        <v>1768</v>
      </c>
      <c r="E96" s="38">
        <v>17094</v>
      </c>
      <c r="F96" s="154">
        <v>22908353.16</v>
      </c>
      <c r="G96" s="38">
        <v>22908353.16</v>
      </c>
      <c r="H96" s="154" t="s">
        <v>1769</v>
      </c>
      <c r="I96" s="154" t="s">
        <v>1770</v>
      </c>
      <c r="J96" s="283"/>
      <c r="K96" s="187"/>
      <c r="L96" s="19"/>
      <c r="M96" s="19"/>
    </row>
    <row r="97" spans="1:13" ht="94.5" x14ac:dyDescent="0.25">
      <c r="A97" s="154">
        <v>4</v>
      </c>
      <c r="B97" s="154" t="s">
        <v>915</v>
      </c>
      <c r="C97" s="154" t="s">
        <v>1763</v>
      </c>
      <c r="D97" s="154" t="s">
        <v>1774</v>
      </c>
      <c r="E97" s="154">
        <v>61.5</v>
      </c>
      <c r="F97" s="154" t="s">
        <v>1773</v>
      </c>
      <c r="G97" s="154">
        <v>485230.7</v>
      </c>
      <c r="H97" s="154"/>
      <c r="I97" s="154" t="s">
        <v>1775</v>
      </c>
      <c r="J97" s="38"/>
      <c r="K97" s="187"/>
      <c r="L97" s="19"/>
      <c r="M97" s="19"/>
    </row>
    <row r="98" spans="1:13" ht="15.75" x14ac:dyDescent="0.25">
      <c r="A98" s="358" t="s">
        <v>2151</v>
      </c>
      <c r="B98" s="358"/>
      <c r="C98" s="358"/>
      <c r="D98" s="358"/>
      <c r="E98" s="358"/>
      <c r="F98" s="358"/>
      <c r="G98" s="358"/>
      <c r="H98" s="358"/>
      <c r="I98" s="358"/>
      <c r="J98" s="358"/>
      <c r="K98" s="187"/>
      <c r="L98" s="19"/>
      <c r="M98" s="19"/>
    </row>
    <row r="99" spans="1:13" ht="94.5" x14ac:dyDescent="0.25">
      <c r="A99" s="154">
        <v>1</v>
      </c>
      <c r="B99" s="154" t="s">
        <v>214</v>
      </c>
      <c r="C99" s="154" t="s">
        <v>1801</v>
      </c>
      <c r="D99" s="154" t="s">
        <v>1871</v>
      </c>
      <c r="E99" s="154" t="s">
        <v>1872</v>
      </c>
      <c r="F99" s="154"/>
      <c r="G99" s="154">
        <v>11446917.84</v>
      </c>
      <c r="H99" s="154" t="s">
        <v>1873</v>
      </c>
      <c r="I99" s="154" t="s">
        <v>1874</v>
      </c>
      <c r="J99" s="154" t="s">
        <v>585</v>
      </c>
      <c r="K99" s="187"/>
      <c r="L99" s="19"/>
      <c r="M99" s="19"/>
    </row>
    <row r="100" spans="1:13" ht="94.5" x14ac:dyDescent="0.25">
      <c r="A100" s="38">
        <v>2</v>
      </c>
      <c r="B100" s="38" t="s">
        <v>1273</v>
      </c>
      <c r="C100" s="154" t="s">
        <v>1801</v>
      </c>
      <c r="D100" s="38"/>
      <c r="E100" s="38" t="s">
        <v>1875</v>
      </c>
      <c r="F100" s="154" t="s">
        <v>2160</v>
      </c>
      <c r="G100" s="38"/>
      <c r="H100" s="46" t="s">
        <v>1876</v>
      </c>
      <c r="I100" s="154" t="s">
        <v>1874</v>
      </c>
      <c r="J100" s="38" t="s">
        <v>585</v>
      </c>
      <c r="K100" s="187"/>
      <c r="L100" s="19"/>
      <c r="M100" s="19"/>
    </row>
    <row r="101" spans="1:13" ht="94.5" x14ac:dyDescent="0.25">
      <c r="A101" s="38">
        <v>3</v>
      </c>
      <c r="B101" s="38" t="s">
        <v>1877</v>
      </c>
      <c r="C101" s="154" t="s">
        <v>1801</v>
      </c>
      <c r="D101" s="38"/>
      <c r="E101" s="38" t="s">
        <v>1878</v>
      </c>
      <c r="F101" s="38" t="s">
        <v>1879</v>
      </c>
      <c r="G101" s="38"/>
      <c r="H101" s="46"/>
      <c r="I101" s="154" t="s">
        <v>1874</v>
      </c>
      <c r="J101" s="38" t="s">
        <v>585</v>
      </c>
      <c r="K101" s="187"/>
      <c r="L101" s="19"/>
      <c r="M101" s="19"/>
    </row>
    <row r="102" spans="1:13" ht="94.5" x14ac:dyDescent="0.25">
      <c r="A102" s="38">
        <v>4</v>
      </c>
      <c r="B102" s="154" t="s">
        <v>1880</v>
      </c>
      <c r="C102" s="154" t="s">
        <v>1881</v>
      </c>
      <c r="D102" s="38"/>
      <c r="E102" s="38"/>
      <c r="F102" s="11" t="s">
        <v>1882</v>
      </c>
      <c r="G102" s="27"/>
      <c r="H102" s="46"/>
      <c r="I102" s="154" t="s">
        <v>1874</v>
      </c>
      <c r="J102" s="38" t="s">
        <v>585</v>
      </c>
      <c r="K102" s="187"/>
      <c r="L102" s="19"/>
      <c r="M102" s="19"/>
    </row>
    <row r="103" spans="1:13" s="13" customFormat="1" ht="15.75" customHeight="1" x14ac:dyDescent="0.25">
      <c r="A103" s="357" t="s">
        <v>1886</v>
      </c>
      <c r="B103" s="357"/>
      <c r="C103" s="357"/>
      <c r="D103" s="357"/>
      <c r="E103" s="357"/>
      <c r="F103" s="357"/>
      <c r="G103" s="357"/>
      <c r="H103" s="357"/>
      <c r="I103" s="357"/>
      <c r="J103" s="357"/>
      <c r="K103" s="312"/>
      <c r="L103" s="221"/>
      <c r="M103" s="221"/>
    </row>
    <row r="104" spans="1:13" ht="63" x14ac:dyDescent="0.25">
      <c r="A104" s="38">
        <v>1</v>
      </c>
      <c r="B104" s="154" t="s">
        <v>1947</v>
      </c>
      <c r="C104" s="154" t="s">
        <v>1948</v>
      </c>
      <c r="D104" s="154"/>
      <c r="E104" s="154" t="s">
        <v>1949</v>
      </c>
      <c r="F104" s="154" t="s">
        <v>1950</v>
      </c>
      <c r="G104" s="154"/>
      <c r="H104" s="44">
        <v>41904</v>
      </c>
      <c r="I104" s="154" t="s">
        <v>1951</v>
      </c>
      <c r="J104" s="154" t="s">
        <v>40</v>
      </c>
      <c r="K104" s="221"/>
      <c r="L104" s="221"/>
      <c r="M104" s="221"/>
    </row>
    <row r="105" spans="1:13" ht="63" x14ac:dyDescent="0.25">
      <c r="A105" s="38">
        <v>2</v>
      </c>
      <c r="B105" s="154" t="s">
        <v>1952</v>
      </c>
      <c r="C105" s="154" t="s">
        <v>1948</v>
      </c>
      <c r="D105" s="154"/>
      <c r="E105" s="154"/>
      <c r="F105" s="154" t="s">
        <v>1953</v>
      </c>
      <c r="G105" s="154"/>
      <c r="H105" s="44">
        <v>39083</v>
      </c>
      <c r="I105" s="154" t="s">
        <v>914</v>
      </c>
      <c r="J105" s="154" t="s">
        <v>40</v>
      </c>
      <c r="K105" s="221"/>
      <c r="L105" s="221"/>
      <c r="M105" s="221"/>
    </row>
    <row r="106" spans="1:13" ht="63" x14ac:dyDescent="0.25">
      <c r="A106" s="38">
        <v>3</v>
      </c>
      <c r="B106" s="154" t="s">
        <v>1954</v>
      </c>
      <c r="C106" s="154" t="s">
        <v>1948</v>
      </c>
      <c r="D106" s="154"/>
      <c r="E106" s="154"/>
      <c r="F106" s="154" t="s">
        <v>1955</v>
      </c>
      <c r="G106" s="154"/>
      <c r="H106" s="44">
        <v>26665</v>
      </c>
      <c r="I106" s="154" t="s">
        <v>914</v>
      </c>
      <c r="J106" s="154"/>
      <c r="K106" s="221"/>
      <c r="L106" s="221"/>
      <c r="M106" s="221"/>
    </row>
    <row r="107" spans="1:13" ht="63" x14ac:dyDescent="0.25">
      <c r="A107" s="38">
        <v>4</v>
      </c>
      <c r="B107" s="154" t="s">
        <v>1273</v>
      </c>
      <c r="C107" s="154" t="s">
        <v>1948</v>
      </c>
      <c r="D107" s="154"/>
      <c r="E107" s="154"/>
      <c r="F107" s="154" t="s">
        <v>1956</v>
      </c>
      <c r="G107" s="154"/>
      <c r="H107" s="44">
        <v>3583</v>
      </c>
      <c r="I107" s="154" t="s">
        <v>914</v>
      </c>
      <c r="J107" s="154"/>
      <c r="K107" s="221"/>
      <c r="L107" s="221"/>
      <c r="M107" s="221"/>
    </row>
    <row r="108" spans="1:13" ht="63" x14ac:dyDescent="0.25">
      <c r="A108" s="88">
        <v>5</v>
      </c>
      <c r="B108" s="271" t="s">
        <v>214</v>
      </c>
      <c r="C108" s="271" t="s">
        <v>1948</v>
      </c>
      <c r="D108" s="271" t="s">
        <v>1957</v>
      </c>
      <c r="E108" s="271" t="s">
        <v>1958</v>
      </c>
      <c r="F108" s="271">
        <v>5027997.59</v>
      </c>
      <c r="G108" s="271">
        <v>5027997.59</v>
      </c>
      <c r="H108" s="271"/>
      <c r="I108" s="271"/>
      <c r="J108" s="271" t="s">
        <v>40</v>
      </c>
      <c r="K108" s="221"/>
      <c r="L108" s="221"/>
      <c r="M108" s="221"/>
    </row>
    <row r="109" spans="1:13" ht="15.75" customHeight="1" x14ac:dyDescent="0.25">
      <c r="A109" s="357" t="s">
        <v>2528</v>
      </c>
      <c r="B109" s="357"/>
      <c r="C109" s="357"/>
      <c r="D109" s="357"/>
      <c r="E109" s="357"/>
      <c r="F109" s="357"/>
      <c r="G109" s="357"/>
      <c r="H109" s="357"/>
      <c r="I109" s="357"/>
      <c r="J109" s="357"/>
      <c r="K109" s="313"/>
      <c r="L109" s="313"/>
      <c r="M109" s="313"/>
    </row>
    <row r="110" spans="1:13" ht="114" customHeight="1" x14ac:dyDescent="0.25">
      <c r="A110" s="285">
        <v>1</v>
      </c>
      <c r="B110" s="148" t="s">
        <v>2533</v>
      </c>
      <c r="C110" s="276" t="s">
        <v>2534</v>
      </c>
      <c r="D110" s="148" t="s">
        <v>2535</v>
      </c>
      <c r="E110" s="148" t="s">
        <v>2536</v>
      </c>
      <c r="F110" s="276" t="s">
        <v>2537</v>
      </c>
      <c r="G110" s="148" t="s">
        <v>2538</v>
      </c>
      <c r="H110" s="276" t="s">
        <v>2539</v>
      </c>
      <c r="I110" s="276" t="s">
        <v>2540</v>
      </c>
      <c r="J110" s="148" t="s">
        <v>585</v>
      </c>
      <c r="K110" s="216"/>
      <c r="L110" s="216"/>
      <c r="M110" s="216"/>
    </row>
    <row r="111" spans="1:13" ht="141.75" x14ac:dyDescent="0.25">
      <c r="A111" s="261">
        <v>2</v>
      </c>
      <c r="B111" s="38" t="s">
        <v>2541</v>
      </c>
      <c r="C111" s="154" t="s">
        <v>2542</v>
      </c>
      <c r="D111" s="38" t="s">
        <v>2543</v>
      </c>
      <c r="E111" s="38" t="s">
        <v>2544</v>
      </c>
      <c r="F111" s="38" t="s">
        <v>2545</v>
      </c>
      <c r="G111" s="38">
        <v>4182532.89</v>
      </c>
      <c r="H111" s="154" t="s">
        <v>2546</v>
      </c>
      <c r="I111" s="154" t="s">
        <v>2540</v>
      </c>
      <c r="J111" s="38" t="s">
        <v>585</v>
      </c>
      <c r="K111" s="216"/>
      <c r="L111" s="216"/>
      <c r="M111" s="216"/>
    </row>
    <row r="112" spans="1:13" ht="31.5" x14ac:dyDescent="0.25">
      <c r="A112" s="38">
        <v>3</v>
      </c>
      <c r="B112" s="154" t="s">
        <v>2547</v>
      </c>
      <c r="C112" s="38"/>
      <c r="D112" s="38" t="s">
        <v>2548</v>
      </c>
      <c r="E112" s="38" t="s">
        <v>2549</v>
      </c>
      <c r="F112" s="38">
        <v>7470880</v>
      </c>
      <c r="G112" s="38"/>
      <c r="H112" s="40">
        <v>42080</v>
      </c>
      <c r="I112" s="38"/>
      <c r="J112" s="38"/>
      <c r="K112" s="216"/>
      <c r="L112" s="216"/>
      <c r="M112" s="216"/>
    </row>
    <row r="113" spans="1:13" ht="31.5" x14ac:dyDescent="0.25">
      <c r="A113" s="38">
        <v>4</v>
      </c>
      <c r="B113" s="154" t="s">
        <v>2550</v>
      </c>
      <c r="C113" s="38"/>
      <c r="D113" s="38" t="s">
        <v>2551</v>
      </c>
      <c r="E113" s="38" t="s">
        <v>2552</v>
      </c>
      <c r="F113" s="38">
        <v>11206320</v>
      </c>
      <c r="G113" s="38"/>
      <c r="H113" s="40">
        <v>42080</v>
      </c>
      <c r="I113" s="38"/>
      <c r="J113" s="38"/>
      <c r="K113" s="216"/>
      <c r="L113" s="216"/>
      <c r="M113" s="216"/>
    </row>
    <row r="114" spans="1:13" s="13" customFormat="1" ht="37.5" customHeight="1" x14ac:dyDescent="0.25">
      <c r="A114" s="358" t="s">
        <v>3348</v>
      </c>
      <c r="B114" s="358"/>
      <c r="C114" s="358"/>
      <c r="D114" s="358"/>
      <c r="E114" s="358"/>
      <c r="F114" s="358"/>
      <c r="G114" s="358"/>
      <c r="H114" s="358"/>
      <c r="I114" s="358"/>
      <c r="J114" s="358"/>
      <c r="K114" s="187"/>
      <c r="L114" s="187"/>
      <c r="M114" s="187"/>
    </row>
    <row r="115" spans="1:13" ht="47.25" x14ac:dyDescent="0.25">
      <c r="A115" s="38">
        <v>1</v>
      </c>
      <c r="B115" s="154" t="s">
        <v>1963</v>
      </c>
      <c r="C115" s="154" t="s">
        <v>1964</v>
      </c>
      <c r="D115" s="38" t="s">
        <v>1965</v>
      </c>
      <c r="E115" s="38" t="s">
        <v>1966</v>
      </c>
      <c r="F115" s="38" t="s">
        <v>1967</v>
      </c>
      <c r="G115" s="38"/>
      <c r="H115" s="38"/>
      <c r="I115" s="154" t="s">
        <v>1968</v>
      </c>
      <c r="J115" s="38"/>
      <c r="K115" s="187"/>
      <c r="L115" s="187"/>
      <c r="M115" s="187"/>
    </row>
    <row r="116" spans="1:13" ht="47.25" x14ac:dyDescent="0.25">
      <c r="A116" s="38">
        <v>2</v>
      </c>
      <c r="B116" s="154" t="s">
        <v>1969</v>
      </c>
      <c r="C116" s="154" t="s">
        <v>1970</v>
      </c>
      <c r="D116" s="38"/>
      <c r="E116" s="38" t="s">
        <v>1971</v>
      </c>
      <c r="F116" s="38" t="s">
        <v>1972</v>
      </c>
      <c r="G116" s="38"/>
      <c r="H116" s="38"/>
      <c r="I116" s="154" t="s">
        <v>1973</v>
      </c>
      <c r="J116" s="38"/>
      <c r="K116" s="187"/>
      <c r="L116" s="187"/>
      <c r="M116" s="187"/>
    </row>
    <row r="117" spans="1:13" ht="47.25" x14ac:dyDescent="0.25">
      <c r="A117" s="38">
        <v>3</v>
      </c>
      <c r="B117" s="38" t="s">
        <v>1974</v>
      </c>
      <c r="C117" s="154" t="s">
        <v>1975</v>
      </c>
      <c r="D117" s="38"/>
      <c r="E117" s="38"/>
      <c r="F117" s="38" t="s">
        <v>2193</v>
      </c>
      <c r="G117" s="38"/>
      <c r="H117" s="38"/>
      <c r="I117" s="154" t="s">
        <v>1976</v>
      </c>
      <c r="J117" s="38"/>
      <c r="K117" s="187"/>
      <c r="L117" s="187"/>
      <c r="M117" s="187"/>
    </row>
    <row r="118" spans="1:13" ht="47.25" x14ac:dyDescent="0.25">
      <c r="A118" s="38">
        <v>4</v>
      </c>
      <c r="B118" s="38" t="s">
        <v>1974</v>
      </c>
      <c r="C118" s="154" t="s">
        <v>1975</v>
      </c>
      <c r="D118" s="38"/>
      <c r="E118" s="38"/>
      <c r="F118" s="38" t="s">
        <v>1977</v>
      </c>
      <c r="G118" s="38"/>
      <c r="H118" s="38"/>
      <c r="I118" s="154" t="s">
        <v>1976</v>
      </c>
      <c r="J118" s="38"/>
      <c r="K118" s="187"/>
      <c r="L118" s="187"/>
      <c r="M118" s="187"/>
    </row>
    <row r="119" spans="1:13" ht="47.25" x14ac:dyDescent="0.25">
      <c r="A119" s="38">
        <v>5</v>
      </c>
      <c r="B119" s="38" t="s">
        <v>1974</v>
      </c>
      <c r="C119" s="154" t="s">
        <v>1975</v>
      </c>
      <c r="D119" s="38"/>
      <c r="E119" s="38"/>
      <c r="F119" s="38" t="s">
        <v>2194</v>
      </c>
      <c r="G119" s="38"/>
      <c r="H119" s="38"/>
      <c r="I119" s="154" t="s">
        <v>1976</v>
      </c>
      <c r="J119" s="38"/>
      <c r="K119" s="187"/>
      <c r="L119" s="187"/>
      <c r="M119" s="187"/>
    </row>
    <row r="120" spans="1:13" ht="47.25" x14ac:dyDescent="0.25">
      <c r="A120" s="38">
        <v>6</v>
      </c>
      <c r="B120" s="38" t="s">
        <v>1974</v>
      </c>
      <c r="C120" s="154" t="s">
        <v>1975</v>
      </c>
      <c r="D120" s="38"/>
      <c r="E120" s="38"/>
      <c r="F120" s="38" t="s">
        <v>2195</v>
      </c>
      <c r="G120" s="38"/>
      <c r="H120" s="38"/>
      <c r="I120" s="154" t="s">
        <v>1976</v>
      </c>
      <c r="J120" s="38"/>
      <c r="K120" s="187"/>
      <c r="L120" s="187"/>
      <c r="M120" s="187"/>
    </row>
    <row r="121" spans="1:13" ht="47.25" x14ac:dyDescent="0.25">
      <c r="A121" s="38">
        <v>7</v>
      </c>
      <c r="B121" s="38" t="s">
        <v>1978</v>
      </c>
      <c r="C121" s="154" t="s">
        <v>1975</v>
      </c>
      <c r="D121" s="38"/>
      <c r="E121" s="38"/>
      <c r="F121" s="38" t="s">
        <v>1979</v>
      </c>
      <c r="G121" s="38"/>
      <c r="H121" s="38"/>
      <c r="I121" s="154" t="s">
        <v>1976</v>
      </c>
      <c r="J121" s="38"/>
      <c r="K121" s="187"/>
      <c r="L121" s="187"/>
      <c r="M121" s="187"/>
    </row>
    <row r="122" spans="1:13" ht="47.25" x14ac:dyDescent="0.25">
      <c r="A122" s="38">
        <v>8</v>
      </c>
      <c r="B122" s="38" t="s">
        <v>1980</v>
      </c>
      <c r="C122" s="154" t="s">
        <v>1981</v>
      </c>
      <c r="D122" s="38" t="s">
        <v>1982</v>
      </c>
      <c r="E122" s="38" t="s">
        <v>1983</v>
      </c>
      <c r="F122" s="38" t="s">
        <v>1984</v>
      </c>
      <c r="G122" s="38"/>
      <c r="H122" s="38"/>
      <c r="I122" s="154" t="s">
        <v>1985</v>
      </c>
      <c r="J122" s="38"/>
      <c r="K122" s="187"/>
      <c r="L122" s="187"/>
      <c r="M122" s="187"/>
    </row>
    <row r="123" spans="1:13" ht="47.25" x14ac:dyDescent="0.25">
      <c r="A123" s="38">
        <v>9</v>
      </c>
      <c r="B123" s="154" t="s">
        <v>1986</v>
      </c>
      <c r="C123" s="38" t="s">
        <v>1987</v>
      </c>
      <c r="D123" s="38"/>
      <c r="E123" s="38"/>
      <c r="F123" s="38" t="s">
        <v>1988</v>
      </c>
      <c r="G123" s="38"/>
      <c r="H123" s="38"/>
      <c r="I123" s="154" t="s">
        <v>1989</v>
      </c>
      <c r="J123" s="38"/>
      <c r="K123" s="187"/>
      <c r="L123" s="187"/>
      <c r="M123" s="187"/>
    </row>
    <row r="124" spans="1:13" ht="47.25" x14ac:dyDescent="0.25">
      <c r="A124" s="38">
        <v>10</v>
      </c>
      <c r="B124" s="154" t="s">
        <v>1990</v>
      </c>
      <c r="C124" s="154" t="s">
        <v>1975</v>
      </c>
      <c r="D124" s="38"/>
      <c r="E124" s="38"/>
      <c r="F124" s="38" t="s">
        <v>1991</v>
      </c>
      <c r="G124" s="38"/>
      <c r="H124" s="38"/>
      <c r="I124" s="154" t="s">
        <v>1992</v>
      </c>
      <c r="J124" s="38"/>
      <c r="K124" s="187"/>
      <c r="L124" s="187"/>
      <c r="M124" s="187"/>
    </row>
    <row r="125" spans="1:13" ht="47.25" x14ac:dyDescent="0.25">
      <c r="A125" s="38">
        <v>11</v>
      </c>
      <c r="B125" s="154" t="s">
        <v>1993</v>
      </c>
      <c r="C125" s="154" t="s">
        <v>1975</v>
      </c>
      <c r="D125" s="38"/>
      <c r="E125" s="38"/>
      <c r="F125" s="38" t="s">
        <v>2196</v>
      </c>
      <c r="G125" s="38"/>
      <c r="H125" s="38"/>
      <c r="I125" s="154" t="s">
        <v>1992</v>
      </c>
      <c r="J125" s="38"/>
      <c r="K125" s="187"/>
      <c r="L125" s="187"/>
      <c r="M125" s="187"/>
    </row>
    <row r="126" spans="1:13" ht="47.25" x14ac:dyDescent="0.25">
      <c r="A126" s="38">
        <v>12</v>
      </c>
      <c r="B126" s="154" t="s">
        <v>1994</v>
      </c>
      <c r="C126" s="154" t="s">
        <v>1995</v>
      </c>
      <c r="D126" s="38"/>
      <c r="E126" s="38"/>
      <c r="F126" s="38" t="s">
        <v>1996</v>
      </c>
      <c r="G126" s="38"/>
      <c r="H126" s="38"/>
      <c r="I126" s="154" t="s">
        <v>1997</v>
      </c>
      <c r="J126" s="38"/>
      <c r="K126" s="187"/>
      <c r="L126" s="187"/>
      <c r="M126" s="187"/>
    </row>
    <row r="127" spans="1:13" ht="15.75" x14ac:dyDescent="0.25">
      <c r="A127" s="38">
        <v>13</v>
      </c>
      <c r="B127" s="154" t="s">
        <v>1998</v>
      </c>
      <c r="C127" s="38" t="s">
        <v>1987</v>
      </c>
      <c r="D127" s="38"/>
      <c r="E127" s="38"/>
      <c r="F127" s="38" t="s">
        <v>1999</v>
      </c>
      <c r="G127" s="38"/>
      <c r="H127" s="38"/>
      <c r="I127" s="38"/>
      <c r="J127" s="38"/>
      <c r="K127" s="187"/>
      <c r="L127" s="187"/>
      <c r="M127" s="187"/>
    </row>
    <row r="128" spans="1:13" ht="15.75" x14ac:dyDescent="0.25">
      <c r="A128" s="364" t="s">
        <v>2143</v>
      </c>
      <c r="B128" s="364"/>
      <c r="C128" s="364"/>
      <c r="D128" s="364"/>
      <c r="E128" s="364"/>
      <c r="F128" s="364"/>
      <c r="G128" s="364"/>
      <c r="H128" s="364"/>
      <c r="I128" s="364"/>
      <c r="J128" s="364"/>
      <c r="K128" s="187"/>
      <c r="L128" s="187"/>
      <c r="M128" s="187"/>
    </row>
    <row r="129" spans="1:13" ht="47.25" x14ac:dyDescent="0.25">
      <c r="A129" s="154">
        <v>1</v>
      </c>
      <c r="B129" s="154" t="s">
        <v>2147</v>
      </c>
      <c r="C129" s="154" t="s">
        <v>2148</v>
      </c>
      <c r="D129" s="154"/>
      <c r="E129" s="154">
        <v>60.2</v>
      </c>
      <c r="F129" s="154">
        <v>105700</v>
      </c>
      <c r="G129" s="154"/>
      <c r="H129" s="44">
        <v>41201</v>
      </c>
      <c r="I129" s="154" t="s">
        <v>2149</v>
      </c>
      <c r="J129" s="38"/>
      <c r="K129" s="187"/>
      <c r="L129" s="187"/>
      <c r="M129" s="187"/>
    </row>
    <row r="130" spans="1:13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19"/>
      <c r="L130" s="19"/>
      <c r="M130" s="19"/>
    </row>
    <row r="131" spans="1:13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19"/>
      <c r="L131" s="19"/>
      <c r="M131" s="19"/>
    </row>
    <row r="132" spans="1:13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19"/>
      <c r="L132" s="19"/>
      <c r="M132" s="19"/>
    </row>
  </sheetData>
  <mergeCells count="29">
    <mergeCell ref="B75:J75"/>
    <mergeCell ref="A114:J114"/>
    <mergeCell ref="A128:J128"/>
    <mergeCell ref="A78:J78"/>
    <mergeCell ref="A81:J81"/>
    <mergeCell ref="A93:J93"/>
    <mergeCell ref="A98:J98"/>
    <mergeCell ref="B84:J84"/>
    <mergeCell ref="C85:C86"/>
    <mergeCell ref="A87:J87"/>
    <mergeCell ref="A109:J109"/>
    <mergeCell ref="A103:J103"/>
    <mergeCell ref="A51:J51"/>
    <mergeCell ref="A60:J60"/>
    <mergeCell ref="A65:J65"/>
    <mergeCell ref="A68:J68"/>
    <mergeCell ref="A71:J71"/>
    <mergeCell ref="A55:J55"/>
    <mergeCell ref="A38:J38"/>
    <mergeCell ref="A46:J46"/>
    <mergeCell ref="A31:J31"/>
    <mergeCell ref="A2:J2"/>
    <mergeCell ref="A10:J10"/>
    <mergeCell ref="A12:J12"/>
    <mergeCell ref="A26:J26"/>
    <mergeCell ref="A28:J28"/>
    <mergeCell ref="A40:J40"/>
    <mergeCell ref="B4:J4"/>
    <mergeCell ref="B5:I5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C362F-EDE7-4B3E-A179-F172C496F2C6}">
  <sheetPr>
    <pageSetUpPr fitToPage="1"/>
  </sheetPr>
  <dimension ref="A3:M1453"/>
  <sheetViews>
    <sheetView tabSelected="1" topLeftCell="A1443" zoomScale="86" zoomScaleNormal="86" workbookViewId="0">
      <selection activeCell="B1444" sqref="B1444"/>
    </sheetView>
  </sheetViews>
  <sheetFormatPr defaultRowHeight="15.75" x14ac:dyDescent="0.25"/>
  <cols>
    <col min="1" max="1" width="9.140625" style="260"/>
    <col min="2" max="2" width="50.42578125" style="260" customWidth="1"/>
    <col min="3" max="3" width="37.42578125" style="260" customWidth="1"/>
    <col min="4" max="4" width="27.5703125" style="260" customWidth="1"/>
    <col min="5" max="5" width="25.28515625" style="260" customWidth="1"/>
    <col min="6" max="6" width="28" style="260" customWidth="1"/>
    <col min="7" max="7" width="18.140625" style="260" customWidth="1"/>
    <col min="8" max="8" width="17.7109375" style="260" customWidth="1"/>
    <col min="9" max="9" width="0.28515625" style="187" customWidth="1"/>
    <col min="10" max="13" width="9.140625" style="187" hidden="1" customWidth="1"/>
    <col min="14" max="16384" width="9.140625" style="187"/>
  </cols>
  <sheetData>
    <row r="3" spans="1:13" ht="54.75" customHeight="1" x14ac:dyDescent="0.25">
      <c r="A3" s="423" t="s">
        <v>3123</v>
      </c>
      <c r="B3" s="319"/>
      <c r="C3" s="319"/>
      <c r="D3" s="319"/>
      <c r="E3" s="319"/>
      <c r="F3" s="319"/>
      <c r="G3" s="319"/>
      <c r="H3" s="424"/>
    </row>
    <row r="4" spans="1:13" ht="110.25" x14ac:dyDescent="0.25">
      <c r="A4" s="154" t="s">
        <v>0</v>
      </c>
      <c r="B4" s="154" t="s">
        <v>10</v>
      </c>
      <c r="C4" s="154" t="s">
        <v>11</v>
      </c>
      <c r="D4" s="154" t="s">
        <v>12</v>
      </c>
      <c r="E4" s="327" t="s">
        <v>13</v>
      </c>
      <c r="F4" s="328"/>
      <c r="G4" s="327" t="s">
        <v>14</v>
      </c>
      <c r="H4" s="328"/>
    </row>
    <row r="5" spans="1:13" x14ac:dyDescent="0.25">
      <c r="A5" s="399" t="s">
        <v>3145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</row>
    <row r="6" spans="1:13" x14ac:dyDescent="0.25">
      <c r="A6" s="188">
        <v>1</v>
      </c>
      <c r="B6" s="189" t="s">
        <v>2693</v>
      </c>
      <c r="C6" s="190">
        <v>23148.63</v>
      </c>
      <c r="D6" s="191" t="s">
        <v>3155</v>
      </c>
      <c r="E6" s="148"/>
      <c r="F6" s="148"/>
      <c r="G6" s="371"/>
      <c r="H6" s="372"/>
      <c r="I6" s="192"/>
      <c r="J6" s="192"/>
      <c r="K6" s="192"/>
      <c r="L6" s="192"/>
      <c r="M6" s="192"/>
    </row>
    <row r="7" spans="1:13" x14ac:dyDescent="0.25">
      <c r="A7" s="193">
        <f>A6+1</f>
        <v>2</v>
      </c>
      <c r="B7" s="173" t="s">
        <v>2694</v>
      </c>
      <c r="C7" s="194">
        <v>293436</v>
      </c>
      <c r="D7" s="195">
        <v>41550</v>
      </c>
      <c r="E7" s="38"/>
      <c r="F7" s="38"/>
      <c r="G7" s="371"/>
      <c r="H7" s="372"/>
      <c r="I7" s="192"/>
      <c r="J7" s="192"/>
      <c r="K7" s="192"/>
      <c r="L7" s="192"/>
      <c r="M7" s="192"/>
    </row>
    <row r="8" spans="1:13" x14ac:dyDescent="0.25">
      <c r="A8" s="193">
        <f t="shared" ref="A8:A47" si="0">A7+1</f>
        <v>3</v>
      </c>
      <c r="B8" s="173" t="s">
        <v>3156</v>
      </c>
      <c r="C8" s="194">
        <v>61529.67</v>
      </c>
      <c r="D8" s="195">
        <v>43977</v>
      </c>
      <c r="E8" s="38"/>
      <c r="F8" s="38"/>
      <c r="G8" s="371"/>
      <c r="H8" s="372"/>
      <c r="I8" s="192"/>
      <c r="J8" s="192"/>
      <c r="K8" s="192"/>
      <c r="L8" s="192"/>
      <c r="M8" s="192"/>
    </row>
    <row r="9" spans="1:13" ht="31.5" x14ac:dyDescent="0.25">
      <c r="A9" s="193">
        <f t="shared" si="0"/>
        <v>4</v>
      </c>
      <c r="B9" s="173" t="s">
        <v>3157</v>
      </c>
      <c r="C9" s="194">
        <v>27110</v>
      </c>
      <c r="D9" s="196" t="s">
        <v>3158</v>
      </c>
      <c r="E9" s="38"/>
      <c r="F9" s="38"/>
      <c r="G9" s="371"/>
      <c r="H9" s="372"/>
      <c r="I9" s="192"/>
      <c r="J9" s="192"/>
      <c r="K9" s="192"/>
      <c r="L9" s="192"/>
      <c r="M9" s="192"/>
    </row>
    <row r="10" spans="1:13" ht="47.25" x14ac:dyDescent="0.25">
      <c r="A10" s="193">
        <f t="shared" si="0"/>
        <v>5</v>
      </c>
      <c r="B10" s="173" t="s">
        <v>3159</v>
      </c>
      <c r="C10" s="194">
        <v>28155</v>
      </c>
      <c r="D10" s="196" t="s">
        <v>3160</v>
      </c>
      <c r="E10" s="38"/>
      <c r="F10" s="38"/>
      <c r="G10" s="371"/>
      <c r="H10" s="372"/>
      <c r="I10" s="192"/>
      <c r="J10" s="192"/>
      <c r="K10" s="192"/>
      <c r="L10" s="192"/>
      <c r="M10" s="192"/>
    </row>
    <row r="11" spans="1:13" ht="31.5" x14ac:dyDescent="0.25">
      <c r="A11" s="193">
        <f t="shared" si="0"/>
        <v>6</v>
      </c>
      <c r="B11" s="173" t="s">
        <v>3161</v>
      </c>
      <c r="C11" s="194">
        <v>22987</v>
      </c>
      <c r="D11" s="196" t="s">
        <v>3162</v>
      </c>
      <c r="E11" s="38"/>
      <c r="F11" s="38"/>
      <c r="G11" s="371"/>
      <c r="H11" s="372"/>
      <c r="I11" s="192"/>
      <c r="J11" s="192"/>
      <c r="K11" s="192"/>
      <c r="L11" s="192"/>
      <c r="M11" s="192"/>
    </row>
    <row r="12" spans="1:13" x14ac:dyDescent="0.25">
      <c r="A12" s="193">
        <f t="shared" si="0"/>
        <v>7</v>
      </c>
      <c r="B12" s="173" t="s">
        <v>3163</v>
      </c>
      <c r="C12" s="194">
        <v>25635</v>
      </c>
      <c r="D12" s="196" t="s">
        <v>3164</v>
      </c>
      <c r="E12" s="38"/>
      <c r="F12" s="38"/>
      <c r="G12" s="371"/>
      <c r="H12" s="372"/>
      <c r="I12" s="192"/>
      <c r="J12" s="192"/>
      <c r="K12" s="192"/>
      <c r="L12" s="192"/>
      <c r="M12" s="192"/>
    </row>
    <row r="13" spans="1:13" x14ac:dyDescent="0.25">
      <c r="A13" s="193">
        <f t="shared" si="0"/>
        <v>8</v>
      </c>
      <c r="B13" s="173" t="s">
        <v>3163</v>
      </c>
      <c r="C13" s="194">
        <v>24082.2</v>
      </c>
      <c r="D13" s="195">
        <v>41226</v>
      </c>
      <c r="E13" s="38"/>
      <c r="F13" s="38"/>
      <c r="G13" s="371"/>
      <c r="H13" s="372"/>
      <c r="I13" s="192"/>
      <c r="J13" s="192"/>
      <c r="K13" s="192"/>
      <c r="L13" s="192"/>
      <c r="M13" s="192"/>
    </row>
    <row r="14" spans="1:13" ht="31.5" x14ac:dyDescent="0.25">
      <c r="A14" s="193">
        <f t="shared" si="0"/>
        <v>9</v>
      </c>
      <c r="B14" s="173" t="s">
        <v>3165</v>
      </c>
      <c r="C14" s="194">
        <v>21702</v>
      </c>
      <c r="D14" s="196" t="s">
        <v>3166</v>
      </c>
      <c r="E14" s="38"/>
      <c r="F14" s="38"/>
      <c r="G14" s="371"/>
      <c r="H14" s="372"/>
      <c r="I14" s="192"/>
      <c r="J14" s="192"/>
      <c r="K14" s="192"/>
      <c r="L14" s="192"/>
      <c r="M14" s="192"/>
    </row>
    <row r="15" spans="1:13" x14ac:dyDescent="0.25">
      <c r="A15" s="193">
        <f t="shared" si="0"/>
        <v>10</v>
      </c>
      <c r="B15" s="173" t="s">
        <v>3167</v>
      </c>
      <c r="C15" s="194">
        <v>23999</v>
      </c>
      <c r="D15" s="196" t="s">
        <v>3168</v>
      </c>
      <c r="E15" s="38"/>
      <c r="F15" s="38"/>
      <c r="G15" s="371"/>
      <c r="H15" s="372"/>
      <c r="I15" s="192"/>
      <c r="J15" s="192"/>
      <c r="K15" s="192"/>
      <c r="L15" s="192"/>
      <c r="M15" s="192"/>
    </row>
    <row r="16" spans="1:13" x14ac:dyDescent="0.25">
      <c r="A16" s="193">
        <f t="shared" si="0"/>
        <v>11</v>
      </c>
      <c r="B16" s="173" t="s">
        <v>3167</v>
      </c>
      <c r="C16" s="194">
        <v>23999</v>
      </c>
      <c r="D16" s="196" t="s">
        <v>3168</v>
      </c>
      <c r="E16" s="38"/>
      <c r="F16" s="38"/>
      <c r="G16" s="371"/>
      <c r="H16" s="372"/>
      <c r="I16" s="192"/>
      <c r="J16" s="192"/>
      <c r="K16" s="192"/>
      <c r="L16" s="192"/>
      <c r="M16" s="192"/>
    </row>
    <row r="17" spans="1:13" x14ac:dyDescent="0.25">
      <c r="A17" s="193">
        <f t="shared" si="0"/>
        <v>12</v>
      </c>
      <c r="B17" s="173" t="s">
        <v>2822</v>
      </c>
      <c r="C17" s="194">
        <v>74100</v>
      </c>
      <c r="D17" s="195">
        <v>41505</v>
      </c>
      <c r="E17" s="38"/>
      <c r="F17" s="38"/>
      <c r="G17" s="371"/>
      <c r="H17" s="372"/>
      <c r="I17" s="192"/>
      <c r="J17" s="192"/>
      <c r="K17" s="192"/>
      <c r="L17" s="192"/>
      <c r="M17" s="192"/>
    </row>
    <row r="18" spans="1:13" x14ac:dyDescent="0.25">
      <c r="A18" s="193">
        <f t="shared" si="0"/>
        <v>13</v>
      </c>
      <c r="B18" s="173" t="s">
        <v>3169</v>
      </c>
      <c r="C18" s="194">
        <v>45999</v>
      </c>
      <c r="D18" s="195">
        <v>40827</v>
      </c>
      <c r="E18" s="38"/>
      <c r="F18" s="38"/>
      <c r="G18" s="371"/>
      <c r="H18" s="372"/>
      <c r="I18" s="192"/>
      <c r="J18" s="192"/>
      <c r="K18" s="192"/>
      <c r="L18" s="192"/>
      <c r="M18" s="192"/>
    </row>
    <row r="19" spans="1:13" x14ac:dyDescent="0.25">
      <c r="A19" s="193">
        <f t="shared" si="0"/>
        <v>14</v>
      </c>
      <c r="B19" s="173" t="s">
        <v>3170</v>
      </c>
      <c r="C19" s="194">
        <v>93900</v>
      </c>
      <c r="D19" s="195">
        <v>41547</v>
      </c>
      <c r="E19" s="38"/>
      <c r="F19" s="38"/>
      <c r="G19" s="371"/>
      <c r="H19" s="372"/>
      <c r="I19" s="192"/>
      <c r="J19" s="192"/>
      <c r="K19" s="192"/>
      <c r="L19" s="192"/>
      <c r="M19" s="192"/>
    </row>
    <row r="20" spans="1:13" x14ac:dyDescent="0.25">
      <c r="A20" s="193">
        <f t="shared" si="0"/>
        <v>15</v>
      </c>
      <c r="B20" s="173" t="s">
        <v>2823</v>
      </c>
      <c r="C20" s="194">
        <v>22095.360000000001</v>
      </c>
      <c r="D20" s="195" t="s">
        <v>3171</v>
      </c>
      <c r="E20" s="38"/>
      <c r="F20" s="38"/>
      <c r="G20" s="371"/>
      <c r="H20" s="372"/>
      <c r="I20" s="192"/>
      <c r="J20" s="192"/>
      <c r="K20" s="192"/>
      <c r="L20" s="192"/>
      <c r="M20" s="192"/>
    </row>
    <row r="21" spans="1:13" ht="47.25" x14ac:dyDescent="0.25">
      <c r="A21" s="193">
        <f t="shared" si="0"/>
        <v>16</v>
      </c>
      <c r="B21" s="173" t="s">
        <v>3159</v>
      </c>
      <c r="C21" s="194">
        <v>28155</v>
      </c>
      <c r="D21" s="195" t="s">
        <v>3160</v>
      </c>
      <c r="E21" s="38"/>
      <c r="F21" s="38"/>
      <c r="G21" s="371"/>
      <c r="H21" s="372"/>
      <c r="I21" s="192"/>
      <c r="J21" s="192"/>
      <c r="K21" s="192"/>
      <c r="L21" s="192"/>
      <c r="M21" s="192"/>
    </row>
    <row r="22" spans="1:13" x14ac:dyDescent="0.25">
      <c r="A22" s="193">
        <f t="shared" si="0"/>
        <v>17</v>
      </c>
      <c r="B22" s="173" t="s">
        <v>3172</v>
      </c>
      <c r="C22" s="194">
        <v>27060</v>
      </c>
      <c r="D22" s="195">
        <v>44194</v>
      </c>
      <c r="E22" s="38"/>
      <c r="F22" s="38"/>
      <c r="G22" s="371"/>
      <c r="H22" s="372"/>
      <c r="I22" s="192"/>
      <c r="J22" s="192"/>
      <c r="K22" s="192"/>
      <c r="L22" s="192"/>
      <c r="M22" s="192"/>
    </row>
    <row r="23" spans="1:13" x14ac:dyDescent="0.25">
      <c r="A23" s="193">
        <f t="shared" si="0"/>
        <v>18</v>
      </c>
      <c r="B23" s="173" t="s">
        <v>2824</v>
      </c>
      <c r="C23" s="194">
        <v>64990</v>
      </c>
      <c r="D23" s="195">
        <v>42089</v>
      </c>
      <c r="E23" s="38"/>
      <c r="F23" s="38"/>
      <c r="G23" s="371"/>
      <c r="H23" s="372"/>
      <c r="I23" s="192"/>
      <c r="J23" s="192"/>
      <c r="K23" s="192"/>
      <c r="L23" s="192"/>
      <c r="M23" s="192"/>
    </row>
    <row r="24" spans="1:13" x14ac:dyDescent="0.25">
      <c r="A24" s="193">
        <f t="shared" si="0"/>
        <v>19</v>
      </c>
      <c r="B24" s="173" t="s">
        <v>3173</v>
      </c>
      <c r="C24" s="194">
        <v>54900</v>
      </c>
      <c r="D24" s="196" t="s">
        <v>3174</v>
      </c>
      <c r="E24" s="38"/>
      <c r="F24" s="38"/>
      <c r="G24" s="371"/>
      <c r="H24" s="372"/>
      <c r="I24" s="192"/>
      <c r="J24" s="192"/>
      <c r="K24" s="192"/>
      <c r="L24" s="192"/>
      <c r="M24" s="192"/>
    </row>
    <row r="25" spans="1:13" x14ac:dyDescent="0.25">
      <c r="A25" s="193">
        <f t="shared" si="0"/>
        <v>20</v>
      </c>
      <c r="B25" s="173" t="s">
        <v>2825</v>
      </c>
      <c r="C25" s="194">
        <v>24550</v>
      </c>
      <c r="D25" s="196" t="s">
        <v>3175</v>
      </c>
      <c r="E25" s="38"/>
      <c r="F25" s="38"/>
      <c r="G25" s="371"/>
      <c r="H25" s="372"/>
      <c r="I25" s="192"/>
      <c r="J25" s="192"/>
      <c r="K25" s="192"/>
      <c r="L25" s="192"/>
      <c r="M25" s="192"/>
    </row>
    <row r="26" spans="1:13" x14ac:dyDescent="0.25">
      <c r="A26" s="193">
        <f t="shared" si="0"/>
        <v>21</v>
      </c>
      <c r="B26" s="173" t="s">
        <v>3176</v>
      </c>
      <c r="C26" s="194">
        <v>29990</v>
      </c>
      <c r="D26" s="196" t="s">
        <v>3177</v>
      </c>
      <c r="E26" s="38"/>
      <c r="F26" s="38"/>
      <c r="G26" s="371"/>
      <c r="H26" s="372"/>
      <c r="I26" s="192"/>
      <c r="J26" s="192"/>
      <c r="K26" s="192"/>
      <c r="L26" s="192"/>
      <c r="M26" s="192"/>
    </row>
    <row r="27" spans="1:13" x14ac:dyDescent="0.25">
      <c r="A27" s="193">
        <f t="shared" si="0"/>
        <v>22</v>
      </c>
      <c r="B27" s="173" t="s">
        <v>2826</v>
      </c>
      <c r="C27" s="194">
        <v>24550</v>
      </c>
      <c r="D27" s="195">
        <v>40697</v>
      </c>
      <c r="E27" s="38"/>
      <c r="F27" s="38"/>
      <c r="G27" s="371"/>
      <c r="H27" s="372"/>
      <c r="I27" s="192"/>
      <c r="J27" s="192"/>
      <c r="K27" s="192"/>
      <c r="L27" s="192"/>
      <c r="M27" s="192"/>
    </row>
    <row r="28" spans="1:13" x14ac:dyDescent="0.25">
      <c r="A28" s="193">
        <f t="shared" si="0"/>
        <v>23</v>
      </c>
      <c r="B28" s="173" t="s">
        <v>2827</v>
      </c>
      <c r="C28" s="194">
        <v>30000</v>
      </c>
      <c r="D28" s="196" t="s">
        <v>3178</v>
      </c>
      <c r="E28" s="38"/>
      <c r="F28" s="38"/>
      <c r="G28" s="371"/>
      <c r="H28" s="372"/>
      <c r="I28" s="192"/>
      <c r="J28" s="192"/>
      <c r="K28" s="192"/>
      <c r="L28" s="192"/>
      <c r="M28" s="192"/>
    </row>
    <row r="29" spans="1:13" x14ac:dyDescent="0.25">
      <c r="A29" s="193">
        <f t="shared" si="0"/>
        <v>24</v>
      </c>
      <c r="B29" s="173" t="s">
        <v>2828</v>
      </c>
      <c r="C29" s="194">
        <v>20004</v>
      </c>
      <c r="D29" s="196" t="s">
        <v>3179</v>
      </c>
      <c r="E29" s="38"/>
      <c r="F29" s="38"/>
      <c r="G29" s="371"/>
      <c r="H29" s="372"/>
      <c r="I29" s="192"/>
      <c r="J29" s="192"/>
      <c r="K29" s="192"/>
      <c r="L29" s="192"/>
      <c r="M29" s="192"/>
    </row>
    <row r="30" spans="1:13" x14ac:dyDescent="0.25">
      <c r="A30" s="193">
        <f t="shared" si="0"/>
        <v>25</v>
      </c>
      <c r="B30" s="173" t="s">
        <v>2829</v>
      </c>
      <c r="C30" s="194">
        <v>21487.02</v>
      </c>
      <c r="D30" s="196" t="s">
        <v>3180</v>
      </c>
      <c r="E30" s="38"/>
      <c r="F30" s="38"/>
      <c r="G30" s="371"/>
      <c r="H30" s="372"/>
      <c r="I30" s="192"/>
      <c r="J30" s="192"/>
      <c r="K30" s="192"/>
      <c r="L30" s="192"/>
      <c r="M30" s="192"/>
    </row>
    <row r="31" spans="1:13" x14ac:dyDescent="0.25">
      <c r="A31" s="193">
        <f t="shared" si="0"/>
        <v>26</v>
      </c>
      <c r="B31" s="173" t="s">
        <v>3181</v>
      </c>
      <c r="C31" s="194">
        <v>49000</v>
      </c>
      <c r="D31" s="195">
        <v>41025</v>
      </c>
      <c r="E31" s="38"/>
      <c r="F31" s="38"/>
      <c r="G31" s="371"/>
      <c r="H31" s="372"/>
      <c r="I31" s="192"/>
      <c r="J31" s="192"/>
      <c r="K31" s="192"/>
      <c r="L31" s="192"/>
      <c r="M31" s="192"/>
    </row>
    <row r="32" spans="1:13" x14ac:dyDescent="0.25">
      <c r="A32" s="193">
        <f t="shared" si="0"/>
        <v>27</v>
      </c>
      <c r="B32" s="173" t="s">
        <v>2830</v>
      </c>
      <c r="C32" s="194">
        <v>31420</v>
      </c>
      <c r="D32" s="196" t="s">
        <v>3182</v>
      </c>
      <c r="E32" s="38"/>
      <c r="F32" s="38"/>
      <c r="G32" s="371"/>
      <c r="H32" s="372"/>
      <c r="I32" s="192"/>
      <c r="J32" s="192"/>
      <c r="K32" s="192"/>
      <c r="L32" s="192"/>
      <c r="M32" s="192"/>
    </row>
    <row r="33" spans="1:13" x14ac:dyDescent="0.25">
      <c r="A33" s="193">
        <f t="shared" si="0"/>
        <v>28</v>
      </c>
      <c r="B33" s="173" t="s">
        <v>2831</v>
      </c>
      <c r="C33" s="194">
        <v>31460</v>
      </c>
      <c r="D33" s="196" t="s">
        <v>3182</v>
      </c>
      <c r="E33" s="38"/>
      <c r="F33" s="38"/>
      <c r="G33" s="371"/>
      <c r="H33" s="372"/>
      <c r="I33" s="192"/>
      <c r="J33" s="192"/>
      <c r="K33" s="192"/>
      <c r="L33" s="192"/>
      <c r="M33" s="192"/>
    </row>
    <row r="34" spans="1:13" x14ac:dyDescent="0.25">
      <c r="A34" s="193">
        <f t="shared" si="0"/>
        <v>29</v>
      </c>
      <c r="B34" s="173" t="s">
        <v>2832</v>
      </c>
      <c r="C34" s="194">
        <v>99990</v>
      </c>
      <c r="D34" s="195">
        <v>41725</v>
      </c>
      <c r="E34" s="38"/>
      <c r="F34" s="38"/>
      <c r="G34" s="371"/>
      <c r="H34" s="372"/>
      <c r="I34" s="192"/>
      <c r="J34" s="192"/>
      <c r="K34" s="192"/>
      <c r="L34" s="192"/>
      <c r="M34" s="192"/>
    </row>
    <row r="35" spans="1:13" x14ac:dyDescent="0.25">
      <c r="A35" s="193">
        <f t="shared" si="0"/>
        <v>30</v>
      </c>
      <c r="B35" s="173" t="s">
        <v>2833</v>
      </c>
      <c r="C35" s="194">
        <v>59431.22</v>
      </c>
      <c r="D35" s="195">
        <v>40564</v>
      </c>
      <c r="E35" s="38"/>
      <c r="F35" s="38"/>
      <c r="G35" s="371"/>
      <c r="H35" s="372"/>
      <c r="I35" s="192"/>
      <c r="J35" s="192"/>
      <c r="K35" s="192"/>
      <c r="L35" s="192"/>
      <c r="M35" s="192"/>
    </row>
    <row r="36" spans="1:13" x14ac:dyDescent="0.25">
      <c r="A36" s="193">
        <f t="shared" si="0"/>
        <v>31</v>
      </c>
      <c r="B36" s="173" t="s">
        <v>2834</v>
      </c>
      <c r="C36" s="194">
        <v>25000</v>
      </c>
      <c r="D36" s="195" t="s">
        <v>3164</v>
      </c>
      <c r="E36" s="38"/>
      <c r="F36" s="38"/>
      <c r="G36" s="371"/>
      <c r="H36" s="372"/>
      <c r="I36" s="192"/>
      <c r="J36" s="192"/>
      <c r="K36" s="192"/>
      <c r="L36" s="192"/>
      <c r="M36" s="192"/>
    </row>
    <row r="37" spans="1:13" x14ac:dyDescent="0.25">
      <c r="A37" s="193">
        <f t="shared" si="0"/>
        <v>32</v>
      </c>
      <c r="B37" s="173" t="s">
        <v>2835</v>
      </c>
      <c r="C37" s="194">
        <v>21250</v>
      </c>
      <c r="D37" s="195" t="s">
        <v>3164</v>
      </c>
      <c r="E37" s="38"/>
      <c r="F37" s="38"/>
      <c r="G37" s="371"/>
      <c r="H37" s="372"/>
      <c r="I37" s="192"/>
      <c r="J37" s="192"/>
      <c r="K37" s="192"/>
      <c r="L37" s="192"/>
      <c r="M37" s="192"/>
    </row>
    <row r="38" spans="1:13" x14ac:dyDescent="0.25">
      <c r="A38" s="193">
        <f t="shared" si="0"/>
        <v>33</v>
      </c>
      <c r="B38" s="173" t="s">
        <v>3183</v>
      </c>
      <c r="C38" s="194">
        <v>31200</v>
      </c>
      <c r="D38" s="195">
        <v>40473</v>
      </c>
      <c r="E38" s="38"/>
      <c r="F38" s="38"/>
      <c r="G38" s="371"/>
      <c r="H38" s="372"/>
      <c r="I38" s="192"/>
      <c r="J38" s="192"/>
      <c r="K38" s="192"/>
      <c r="L38" s="192"/>
      <c r="M38" s="192"/>
    </row>
    <row r="39" spans="1:13" x14ac:dyDescent="0.25">
      <c r="A39" s="193">
        <f t="shared" si="0"/>
        <v>34</v>
      </c>
      <c r="B39" s="173" t="s">
        <v>2836</v>
      </c>
      <c r="C39" s="194">
        <v>30843.13</v>
      </c>
      <c r="D39" s="195" t="s">
        <v>3184</v>
      </c>
      <c r="E39" s="38"/>
      <c r="F39" s="38"/>
      <c r="G39" s="371"/>
      <c r="H39" s="372"/>
      <c r="I39" s="192"/>
      <c r="J39" s="192"/>
      <c r="K39" s="192"/>
      <c r="L39" s="192"/>
      <c r="M39" s="192"/>
    </row>
    <row r="40" spans="1:13" x14ac:dyDescent="0.25">
      <c r="A40" s="193">
        <f t="shared" si="0"/>
        <v>35</v>
      </c>
      <c r="B40" s="173" t="s">
        <v>2837</v>
      </c>
      <c r="C40" s="194">
        <v>32101.79</v>
      </c>
      <c r="D40" s="195" t="s">
        <v>3184</v>
      </c>
      <c r="E40" s="38"/>
      <c r="F40" s="38"/>
      <c r="G40" s="371"/>
      <c r="H40" s="372"/>
      <c r="I40" s="192"/>
      <c r="J40" s="192"/>
      <c r="K40" s="192"/>
      <c r="L40" s="192"/>
      <c r="M40" s="192"/>
    </row>
    <row r="41" spans="1:13" ht="31.5" x14ac:dyDescent="0.25">
      <c r="A41" s="193">
        <f t="shared" si="0"/>
        <v>36</v>
      </c>
      <c r="B41" s="197" t="s">
        <v>3185</v>
      </c>
      <c r="C41" s="198">
        <v>30915.08</v>
      </c>
      <c r="D41" s="199">
        <v>44879</v>
      </c>
      <c r="E41" s="38"/>
      <c r="F41" s="38"/>
      <c r="G41" s="371"/>
      <c r="H41" s="372"/>
      <c r="I41" s="192"/>
      <c r="J41" s="192"/>
      <c r="K41" s="192"/>
      <c r="L41" s="192"/>
      <c r="M41" s="192"/>
    </row>
    <row r="42" spans="1:13" ht="31.5" x14ac:dyDescent="0.25">
      <c r="A42" s="193">
        <f t="shared" si="0"/>
        <v>37</v>
      </c>
      <c r="B42" s="197" t="s">
        <v>3185</v>
      </c>
      <c r="C42" s="198">
        <v>30915.08</v>
      </c>
      <c r="D42" s="199">
        <v>44879</v>
      </c>
      <c r="E42" s="38"/>
      <c r="F42" s="38"/>
      <c r="G42" s="371"/>
      <c r="H42" s="372"/>
      <c r="I42" s="192"/>
      <c r="J42" s="192"/>
      <c r="K42" s="192"/>
      <c r="L42" s="192"/>
      <c r="M42" s="192"/>
    </row>
    <row r="43" spans="1:13" x14ac:dyDescent="0.25">
      <c r="A43" s="193">
        <f t="shared" si="0"/>
        <v>38</v>
      </c>
      <c r="B43" s="197" t="s">
        <v>3186</v>
      </c>
      <c r="C43" s="198">
        <v>23900</v>
      </c>
      <c r="D43" s="199">
        <v>44629</v>
      </c>
      <c r="E43" s="38"/>
      <c r="F43" s="38"/>
      <c r="G43" s="371"/>
      <c r="H43" s="372"/>
      <c r="I43" s="192"/>
      <c r="J43" s="192"/>
      <c r="K43" s="192"/>
      <c r="L43" s="192"/>
      <c r="M43" s="192"/>
    </row>
    <row r="44" spans="1:13" ht="31.5" x14ac:dyDescent="0.25">
      <c r="A44" s="193">
        <f t="shared" si="0"/>
        <v>39</v>
      </c>
      <c r="B44" s="197" t="s">
        <v>3187</v>
      </c>
      <c r="C44" s="198">
        <v>86123.33</v>
      </c>
      <c r="D44" s="199">
        <v>44623</v>
      </c>
      <c r="E44" s="38"/>
      <c r="F44" s="38"/>
      <c r="G44" s="371"/>
      <c r="H44" s="372"/>
      <c r="I44" s="192"/>
      <c r="J44" s="192"/>
      <c r="K44" s="192"/>
      <c r="L44" s="192"/>
      <c r="M44" s="192"/>
    </row>
    <row r="45" spans="1:13" x14ac:dyDescent="0.25">
      <c r="A45" s="193">
        <f t="shared" si="0"/>
        <v>40</v>
      </c>
      <c r="B45" s="197" t="s">
        <v>3186</v>
      </c>
      <c r="C45" s="198">
        <v>23900</v>
      </c>
      <c r="D45" s="199">
        <v>44629</v>
      </c>
      <c r="E45" s="38"/>
      <c r="F45" s="38"/>
      <c r="G45" s="371"/>
      <c r="H45" s="372"/>
      <c r="I45" s="192"/>
      <c r="J45" s="192"/>
      <c r="K45" s="192"/>
      <c r="L45" s="192"/>
      <c r="M45" s="192"/>
    </row>
    <row r="46" spans="1:13" ht="31.5" x14ac:dyDescent="0.25">
      <c r="A46" s="193">
        <f t="shared" si="0"/>
        <v>41</v>
      </c>
      <c r="B46" s="197" t="s">
        <v>3185</v>
      </c>
      <c r="C46" s="198">
        <v>30915.08</v>
      </c>
      <c r="D46" s="199">
        <v>44879</v>
      </c>
      <c r="E46" s="38"/>
      <c r="F46" s="38"/>
      <c r="G46" s="371"/>
      <c r="H46" s="372"/>
      <c r="I46" s="192"/>
      <c r="J46" s="192"/>
      <c r="K46" s="192"/>
      <c r="L46" s="192"/>
      <c r="M46" s="192"/>
    </row>
    <row r="47" spans="1:13" ht="31.5" x14ac:dyDescent="0.25">
      <c r="A47" s="193">
        <f t="shared" si="0"/>
        <v>42</v>
      </c>
      <c r="B47" s="197" t="s">
        <v>3185</v>
      </c>
      <c r="C47" s="198">
        <v>30915.08</v>
      </c>
      <c r="D47" s="199">
        <v>44879</v>
      </c>
      <c r="E47" s="38"/>
      <c r="F47" s="38"/>
      <c r="G47" s="371"/>
      <c r="H47" s="372"/>
      <c r="I47" s="192"/>
      <c r="J47" s="192"/>
      <c r="K47" s="192"/>
      <c r="L47" s="192"/>
      <c r="M47" s="192"/>
    </row>
    <row r="48" spans="1:13" x14ac:dyDescent="0.25">
      <c r="A48" s="359" t="s">
        <v>25</v>
      </c>
      <c r="B48" s="359"/>
      <c r="C48" s="359"/>
      <c r="D48" s="359"/>
      <c r="E48" s="359"/>
      <c r="F48" s="359"/>
      <c r="G48" s="359"/>
      <c r="H48" s="359"/>
    </row>
    <row r="49" spans="1:8" x14ac:dyDescent="0.25">
      <c r="A49" s="154">
        <v>1</v>
      </c>
      <c r="B49" s="38" t="s">
        <v>2715</v>
      </c>
      <c r="C49" s="39">
        <v>1911327</v>
      </c>
      <c r="D49" s="38"/>
      <c r="E49" s="183"/>
      <c r="F49" s="183"/>
      <c r="G49" s="367"/>
      <c r="H49" s="368"/>
    </row>
    <row r="50" spans="1:8" x14ac:dyDescent="0.25">
      <c r="A50" s="154">
        <v>2</v>
      </c>
      <c r="B50" s="38" t="s">
        <v>2716</v>
      </c>
      <c r="C50" s="39">
        <v>876200</v>
      </c>
      <c r="D50" s="38"/>
      <c r="E50" s="183"/>
      <c r="F50" s="183"/>
      <c r="G50" s="367"/>
      <c r="H50" s="368"/>
    </row>
    <row r="51" spans="1:8" x14ac:dyDescent="0.25">
      <c r="A51" s="154">
        <v>3</v>
      </c>
      <c r="B51" s="38" t="s">
        <v>2717</v>
      </c>
      <c r="C51" s="39">
        <v>6350097.2000000002</v>
      </c>
      <c r="D51" s="38"/>
      <c r="E51" s="183"/>
      <c r="F51" s="183"/>
      <c r="G51" s="367"/>
      <c r="H51" s="368"/>
    </row>
    <row r="52" spans="1:8" x14ac:dyDescent="0.25">
      <c r="A52" s="154">
        <v>4</v>
      </c>
      <c r="B52" s="38" t="s">
        <v>2718</v>
      </c>
      <c r="C52" s="39">
        <v>1442000</v>
      </c>
      <c r="D52" s="38"/>
      <c r="E52" s="183"/>
      <c r="F52" s="183"/>
      <c r="G52" s="367"/>
      <c r="H52" s="368"/>
    </row>
    <row r="53" spans="1:8" x14ac:dyDescent="0.25">
      <c r="A53" s="154">
        <v>5</v>
      </c>
      <c r="B53" s="38" t="s">
        <v>2719</v>
      </c>
      <c r="C53" s="39">
        <v>213900</v>
      </c>
      <c r="D53" s="38"/>
      <c r="E53" s="183"/>
      <c r="F53" s="183"/>
      <c r="G53" s="367"/>
      <c r="H53" s="368"/>
    </row>
    <row r="54" spans="1:8" x14ac:dyDescent="0.25">
      <c r="A54" s="154">
        <v>6</v>
      </c>
      <c r="B54" s="38" t="s">
        <v>2720</v>
      </c>
      <c r="C54" s="39">
        <v>903000</v>
      </c>
      <c r="D54" s="38"/>
      <c r="E54" s="183"/>
      <c r="F54" s="183"/>
      <c r="G54" s="367"/>
      <c r="H54" s="368"/>
    </row>
    <row r="55" spans="1:8" x14ac:dyDescent="0.25">
      <c r="A55" s="154">
        <v>7</v>
      </c>
      <c r="B55" s="38" t="s">
        <v>2721</v>
      </c>
      <c r="C55" s="39">
        <v>600000</v>
      </c>
      <c r="D55" s="38"/>
      <c r="E55" s="183"/>
      <c r="F55" s="183"/>
      <c r="G55" s="367"/>
      <c r="H55" s="368"/>
    </row>
    <row r="56" spans="1:8" ht="94.5" x14ac:dyDescent="0.25">
      <c r="A56" s="154">
        <v>8</v>
      </c>
      <c r="B56" s="38" t="s">
        <v>33</v>
      </c>
      <c r="C56" s="39">
        <v>24000</v>
      </c>
      <c r="D56" s="154" t="s">
        <v>34</v>
      </c>
      <c r="E56" s="183"/>
      <c r="F56" s="183"/>
      <c r="G56" s="367"/>
      <c r="H56" s="368"/>
    </row>
    <row r="57" spans="1:8" ht="47.25" x14ac:dyDescent="0.25">
      <c r="A57" s="154">
        <v>9</v>
      </c>
      <c r="B57" s="38" t="s">
        <v>35</v>
      </c>
      <c r="C57" s="39">
        <v>27805</v>
      </c>
      <c r="D57" s="154" t="s">
        <v>36</v>
      </c>
      <c r="E57" s="183"/>
      <c r="F57" s="183"/>
      <c r="G57" s="367"/>
      <c r="H57" s="368"/>
    </row>
    <row r="58" spans="1:8" ht="63" x14ac:dyDescent="0.25">
      <c r="A58" s="154">
        <v>10</v>
      </c>
      <c r="B58" s="38" t="s">
        <v>31</v>
      </c>
      <c r="C58" s="39">
        <v>21849</v>
      </c>
      <c r="D58" s="154" t="s">
        <v>32</v>
      </c>
      <c r="E58" s="183"/>
      <c r="F58" s="183"/>
      <c r="G58" s="367"/>
      <c r="H58" s="368"/>
    </row>
    <row r="59" spans="1:8" ht="63" x14ac:dyDescent="0.25">
      <c r="A59" s="38">
        <f t="shared" ref="A59" si="1">A58+1</f>
        <v>11</v>
      </c>
      <c r="B59" s="38" t="s">
        <v>31</v>
      </c>
      <c r="C59" s="39">
        <v>21849</v>
      </c>
      <c r="D59" s="154" t="s">
        <v>32</v>
      </c>
      <c r="E59" s="183"/>
      <c r="F59" s="183"/>
      <c r="G59" s="367"/>
      <c r="H59" s="368"/>
    </row>
    <row r="60" spans="1:8" ht="29.25" customHeight="1" x14ac:dyDescent="0.25">
      <c r="A60" s="358" t="s">
        <v>3334</v>
      </c>
      <c r="B60" s="358"/>
      <c r="C60" s="358"/>
      <c r="D60" s="358"/>
      <c r="E60" s="358"/>
      <c r="F60" s="358"/>
      <c r="G60" s="358"/>
      <c r="H60" s="358"/>
    </row>
    <row r="61" spans="1:8" x14ac:dyDescent="0.25">
      <c r="A61" s="38">
        <v>1</v>
      </c>
      <c r="B61" s="183" t="s">
        <v>41</v>
      </c>
      <c r="C61" s="183" t="s">
        <v>42</v>
      </c>
      <c r="D61" s="200">
        <v>41502</v>
      </c>
      <c r="E61" s="425"/>
      <c r="F61" s="426"/>
      <c r="G61" s="425"/>
      <c r="H61" s="426"/>
    </row>
    <row r="62" spans="1:8" x14ac:dyDescent="0.25">
      <c r="A62" s="38">
        <v>2</v>
      </c>
      <c r="B62" s="184" t="s">
        <v>43</v>
      </c>
      <c r="C62" s="183" t="s">
        <v>44</v>
      </c>
      <c r="D62" s="200">
        <v>41549</v>
      </c>
      <c r="E62" s="425"/>
      <c r="F62" s="426"/>
      <c r="G62" s="425"/>
      <c r="H62" s="426"/>
    </row>
    <row r="63" spans="1:8" x14ac:dyDescent="0.25">
      <c r="A63" s="38">
        <v>3</v>
      </c>
      <c r="B63" s="184" t="s">
        <v>43</v>
      </c>
      <c r="C63" s="183" t="s">
        <v>44</v>
      </c>
      <c r="D63" s="200">
        <v>41549</v>
      </c>
      <c r="E63" s="367"/>
      <c r="F63" s="368"/>
      <c r="G63" s="367"/>
      <c r="H63" s="368"/>
    </row>
    <row r="64" spans="1:8" ht="31.5" customHeight="1" x14ac:dyDescent="0.25">
      <c r="A64" s="38">
        <v>4</v>
      </c>
      <c r="B64" s="184" t="s">
        <v>2722</v>
      </c>
      <c r="C64" s="183" t="s">
        <v>2723</v>
      </c>
      <c r="D64" s="200">
        <v>44488</v>
      </c>
      <c r="E64" s="397" t="s">
        <v>2724</v>
      </c>
      <c r="F64" s="398"/>
      <c r="G64" s="367"/>
      <c r="H64" s="368"/>
    </row>
    <row r="65" spans="1:8" ht="47.25" x14ac:dyDescent="0.25">
      <c r="A65" s="38">
        <v>5</v>
      </c>
      <c r="B65" s="184" t="s">
        <v>45</v>
      </c>
      <c r="C65" s="183" t="s">
        <v>46</v>
      </c>
      <c r="D65" s="200">
        <v>43756</v>
      </c>
      <c r="E65" s="367"/>
      <c r="F65" s="368"/>
      <c r="G65" s="367"/>
      <c r="H65" s="368"/>
    </row>
    <row r="66" spans="1:8" x14ac:dyDescent="0.25">
      <c r="A66" s="201">
        <v>6</v>
      </c>
      <c r="B66" s="184" t="s">
        <v>3055</v>
      </c>
      <c r="C66" s="183" t="s">
        <v>3056</v>
      </c>
      <c r="D66" s="200">
        <v>44866</v>
      </c>
      <c r="E66" s="367"/>
      <c r="F66" s="368"/>
      <c r="G66" s="367"/>
      <c r="H66" s="368"/>
    </row>
    <row r="67" spans="1:8" ht="30" customHeight="1" x14ac:dyDescent="0.25">
      <c r="A67" s="201"/>
      <c r="B67" s="357" t="s">
        <v>2168</v>
      </c>
      <c r="C67" s="421"/>
      <c r="D67" s="421"/>
      <c r="E67" s="421"/>
      <c r="F67" s="421"/>
      <c r="G67" s="421"/>
      <c r="H67" s="421"/>
    </row>
    <row r="68" spans="1:8" ht="30" customHeight="1" x14ac:dyDescent="0.25">
      <c r="A68" s="38">
        <v>1</v>
      </c>
      <c r="B68" s="154" t="s">
        <v>2169</v>
      </c>
      <c r="C68" s="154" t="s">
        <v>2172</v>
      </c>
      <c r="D68" s="44">
        <v>42041</v>
      </c>
      <c r="E68" s="327" t="s">
        <v>2170</v>
      </c>
      <c r="F68" s="328"/>
      <c r="G68" s="327"/>
      <c r="H68" s="328"/>
    </row>
    <row r="69" spans="1:8" ht="30" customHeight="1" x14ac:dyDescent="0.25">
      <c r="A69" s="38">
        <v>2</v>
      </c>
      <c r="B69" s="154" t="s">
        <v>2171</v>
      </c>
      <c r="C69" s="154" t="s">
        <v>2173</v>
      </c>
      <c r="D69" s="44">
        <v>41478</v>
      </c>
      <c r="E69" s="327" t="s">
        <v>2174</v>
      </c>
      <c r="F69" s="328"/>
      <c r="G69" s="156"/>
      <c r="H69" s="150"/>
    </row>
    <row r="70" spans="1:8" ht="30" customHeight="1" x14ac:dyDescent="0.25">
      <c r="A70" s="38">
        <v>3</v>
      </c>
      <c r="B70" s="154" t="s">
        <v>2175</v>
      </c>
      <c r="C70" s="154" t="s">
        <v>2176</v>
      </c>
      <c r="D70" s="44">
        <v>41065</v>
      </c>
      <c r="E70" s="327" t="s">
        <v>2177</v>
      </c>
      <c r="F70" s="328"/>
      <c r="G70" s="156"/>
      <c r="H70" s="150"/>
    </row>
    <row r="71" spans="1:8" ht="31.5" x14ac:dyDescent="0.25">
      <c r="A71" s="201">
        <v>4</v>
      </c>
      <c r="B71" s="154" t="s">
        <v>2178</v>
      </c>
      <c r="C71" s="154" t="s">
        <v>2179</v>
      </c>
      <c r="D71" s="44">
        <v>41730</v>
      </c>
      <c r="E71" s="327" t="s">
        <v>2180</v>
      </c>
      <c r="F71" s="328"/>
      <c r="G71" s="156"/>
      <c r="H71" s="150"/>
    </row>
    <row r="72" spans="1:8" x14ac:dyDescent="0.25">
      <c r="A72" s="357" t="s">
        <v>3363</v>
      </c>
      <c r="B72" s="357"/>
      <c r="C72" s="357"/>
      <c r="D72" s="357"/>
      <c r="E72" s="357"/>
      <c r="F72" s="357"/>
      <c r="G72" s="357"/>
      <c r="H72" s="357"/>
    </row>
    <row r="73" spans="1:8" x14ac:dyDescent="0.25">
      <c r="A73" s="202">
        <v>1</v>
      </c>
      <c r="B73" s="203" t="s">
        <v>50</v>
      </c>
      <c r="C73" s="204" t="s">
        <v>51</v>
      </c>
      <c r="D73" s="205">
        <v>41199</v>
      </c>
      <c r="E73" s="434"/>
      <c r="F73" s="435"/>
      <c r="G73" s="434"/>
      <c r="H73" s="435"/>
    </row>
    <row r="74" spans="1:8" x14ac:dyDescent="0.25">
      <c r="A74" s="202">
        <v>2</v>
      </c>
      <c r="B74" s="202" t="s">
        <v>52</v>
      </c>
      <c r="C74" s="204" t="s">
        <v>53</v>
      </c>
      <c r="D74" s="205">
        <v>41638</v>
      </c>
      <c r="E74" s="434"/>
      <c r="F74" s="435"/>
      <c r="G74" s="434"/>
      <c r="H74" s="435"/>
    </row>
    <row r="75" spans="1:8" x14ac:dyDescent="0.25">
      <c r="A75" s="202">
        <v>3</v>
      </c>
      <c r="B75" s="203" t="s">
        <v>54</v>
      </c>
      <c r="C75" s="206" t="s">
        <v>55</v>
      </c>
      <c r="D75" s="205">
        <v>40469</v>
      </c>
      <c r="E75" s="207"/>
      <c r="F75" s="208"/>
      <c r="G75" s="207"/>
      <c r="H75" s="208"/>
    </row>
    <row r="76" spans="1:8" x14ac:dyDescent="0.25">
      <c r="A76" s="202">
        <v>4</v>
      </c>
      <c r="B76" s="203" t="s">
        <v>56</v>
      </c>
      <c r="C76" s="206" t="s">
        <v>57</v>
      </c>
      <c r="D76" s="205">
        <v>40445</v>
      </c>
      <c r="E76" s="207"/>
      <c r="F76" s="208"/>
      <c r="G76" s="207"/>
      <c r="H76" s="208"/>
    </row>
    <row r="77" spans="1:8" x14ac:dyDescent="0.25">
      <c r="A77" s="202">
        <v>5</v>
      </c>
      <c r="B77" s="203" t="s">
        <v>58</v>
      </c>
      <c r="C77" s="206" t="s">
        <v>59</v>
      </c>
      <c r="D77" s="205">
        <v>40173</v>
      </c>
      <c r="E77" s="207"/>
      <c r="F77" s="208"/>
      <c r="G77" s="207"/>
      <c r="H77" s="208"/>
    </row>
    <row r="78" spans="1:8" x14ac:dyDescent="0.25">
      <c r="A78" s="202">
        <v>6</v>
      </c>
      <c r="B78" s="203" t="s">
        <v>60</v>
      </c>
      <c r="C78" s="206" t="s">
        <v>61</v>
      </c>
      <c r="D78" s="205">
        <v>40513</v>
      </c>
      <c r="E78" s="207"/>
      <c r="F78" s="208"/>
      <c r="G78" s="207"/>
      <c r="H78" s="208"/>
    </row>
    <row r="79" spans="1:8" x14ac:dyDescent="0.25">
      <c r="A79" s="202">
        <v>7</v>
      </c>
      <c r="B79" s="203" t="s">
        <v>62</v>
      </c>
      <c r="C79" s="206" t="s">
        <v>63</v>
      </c>
      <c r="D79" s="205">
        <v>40173</v>
      </c>
      <c r="E79" s="207"/>
      <c r="F79" s="208"/>
      <c r="G79" s="207"/>
      <c r="H79" s="208"/>
    </row>
    <row r="80" spans="1:8" ht="31.5" x14ac:dyDescent="0.25">
      <c r="A80" s="202">
        <v>8</v>
      </c>
      <c r="B80" s="203" t="s">
        <v>64</v>
      </c>
      <c r="C80" s="206" t="s">
        <v>65</v>
      </c>
      <c r="D80" s="205">
        <v>40159</v>
      </c>
      <c r="E80" s="431"/>
      <c r="F80" s="432"/>
      <c r="G80" s="431"/>
      <c r="H80" s="432"/>
    </row>
    <row r="81" spans="1:8" x14ac:dyDescent="0.25">
      <c r="A81" s="202">
        <v>9</v>
      </c>
      <c r="B81" s="203" t="s">
        <v>66</v>
      </c>
      <c r="C81" s="206" t="s">
        <v>2996</v>
      </c>
      <c r="D81" s="205">
        <v>40004</v>
      </c>
      <c r="E81" s="207"/>
      <c r="F81" s="208"/>
      <c r="G81" s="207"/>
      <c r="H81" s="208"/>
    </row>
    <row r="82" spans="1:8" x14ac:dyDescent="0.25">
      <c r="A82" s="202">
        <v>10</v>
      </c>
      <c r="B82" s="203" t="s">
        <v>67</v>
      </c>
      <c r="C82" s="206" t="s">
        <v>68</v>
      </c>
      <c r="D82" s="205">
        <v>40469</v>
      </c>
      <c r="E82" s="207"/>
      <c r="F82" s="208"/>
      <c r="G82" s="207"/>
      <c r="H82" s="208"/>
    </row>
    <row r="83" spans="1:8" x14ac:dyDescent="0.25">
      <c r="A83" s="202">
        <v>11</v>
      </c>
      <c r="B83" s="203" t="s">
        <v>69</v>
      </c>
      <c r="C83" s="206" t="s">
        <v>70</v>
      </c>
      <c r="D83" s="205">
        <v>39713</v>
      </c>
      <c r="E83" s="207"/>
      <c r="F83" s="208"/>
      <c r="G83" s="207"/>
      <c r="H83" s="208"/>
    </row>
    <row r="84" spans="1:8" x14ac:dyDescent="0.25">
      <c r="A84" s="202">
        <v>12</v>
      </c>
      <c r="B84" s="203" t="s">
        <v>71</v>
      </c>
      <c r="C84" s="206" t="s">
        <v>72</v>
      </c>
      <c r="D84" s="205">
        <v>39931</v>
      </c>
      <c r="E84" s="207"/>
      <c r="F84" s="208"/>
      <c r="G84" s="207"/>
      <c r="H84" s="208"/>
    </row>
    <row r="85" spans="1:8" x14ac:dyDescent="0.25">
      <c r="A85" s="209">
        <v>13</v>
      </c>
      <c r="B85" s="210" t="s">
        <v>73</v>
      </c>
      <c r="C85" s="211" t="s">
        <v>74</v>
      </c>
      <c r="D85" s="212">
        <v>41982</v>
      </c>
      <c r="E85" s="213"/>
      <c r="F85" s="214"/>
      <c r="G85" s="213"/>
      <c r="H85" s="214"/>
    </row>
    <row r="86" spans="1:8" x14ac:dyDescent="0.25">
      <c r="A86" s="209">
        <v>14</v>
      </c>
      <c r="B86" s="210" t="s">
        <v>75</v>
      </c>
      <c r="C86" s="211" t="s">
        <v>76</v>
      </c>
      <c r="D86" s="212">
        <v>42207</v>
      </c>
      <c r="E86" s="213"/>
      <c r="F86" s="214"/>
      <c r="G86" s="213"/>
      <c r="H86" s="214"/>
    </row>
    <row r="87" spans="1:8" ht="31.5" x14ac:dyDescent="0.25">
      <c r="A87" s="209">
        <v>15</v>
      </c>
      <c r="B87" s="210" t="s">
        <v>77</v>
      </c>
      <c r="C87" s="211" t="s">
        <v>2997</v>
      </c>
      <c r="D87" s="212">
        <v>44188</v>
      </c>
      <c r="E87" s="436" t="s">
        <v>78</v>
      </c>
      <c r="F87" s="437"/>
      <c r="G87" s="371"/>
      <c r="H87" s="372"/>
    </row>
    <row r="88" spans="1:8" x14ac:dyDescent="0.25">
      <c r="A88" s="202">
        <v>16</v>
      </c>
      <c r="B88" s="203" t="s">
        <v>79</v>
      </c>
      <c r="C88" s="206" t="s">
        <v>80</v>
      </c>
      <c r="D88" s="205">
        <v>44188</v>
      </c>
      <c r="E88" s="429" t="s">
        <v>78</v>
      </c>
      <c r="F88" s="430"/>
      <c r="G88" s="371"/>
      <c r="H88" s="372"/>
    </row>
    <row r="89" spans="1:8" x14ac:dyDescent="0.25">
      <c r="A89" s="202">
        <v>17</v>
      </c>
      <c r="B89" s="203" t="s">
        <v>79</v>
      </c>
      <c r="C89" s="206" t="s">
        <v>80</v>
      </c>
      <c r="D89" s="205">
        <v>44188</v>
      </c>
      <c r="E89" s="429" t="s">
        <v>78</v>
      </c>
      <c r="F89" s="430"/>
      <c r="G89" s="371"/>
      <c r="H89" s="372"/>
    </row>
    <row r="90" spans="1:8" x14ac:dyDescent="0.25">
      <c r="A90" s="202">
        <v>18</v>
      </c>
      <c r="B90" s="203" t="s">
        <v>79</v>
      </c>
      <c r="C90" s="206" t="s">
        <v>80</v>
      </c>
      <c r="D90" s="205">
        <v>44188</v>
      </c>
      <c r="E90" s="429" t="s">
        <v>78</v>
      </c>
      <c r="F90" s="430"/>
      <c r="G90" s="371"/>
      <c r="H90" s="372"/>
    </row>
    <row r="91" spans="1:8" x14ac:dyDescent="0.25">
      <c r="A91" s="202">
        <v>19</v>
      </c>
      <c r="B91" s="203" t="s">
        <v>79</v>
      </c>
      <c r="C91" s="206" t="s">
        <v>80</v>
      </c>
      <c r="D91" s="205">
        <v>44188</v>
      </c>
      <c r="E91" s="429" t="s">
        <v>78</v>
      </c>
      <c r="F91" s="430"/>
      <c r="G91" s="371"/>
      <c r="H91" s="372"/>
    </row>
    <row r="92" spans="1:8" x14ac:dyDescent="0.25">
      <c r="A92" s="202">
        <v>20</v>
      </c>
      <c r="B92" s="203" t="s">
        <v>81</v>
      </c>
      <c r="C92" s="206" t="s">
        <v>82</v>
      </c>
      <c r="D92" s="205">
        <v>44188</v>
      </c>
      <c r="E92" s="429" t="s">
        <v>78</v>
      </c>
      <c r="F92" s="430"/>
      <c r="G92" s="371"/>
      <c r="H92" s="372"/>
    </row>
    <row r="93" spans="1:8" ht="31.5" x14ac:dyDescent="0.25">
      <c r="A93" s="202">
        <v>21</v>
      </c>
      <c r="B93" s="203" t="s">
        <v>83</v>
      </c>
      <c r="C93" s="206" t="s">
        <v>84</v>
      </c>
      <c r="D93" s="205">
        <v>44190</v>
      </c>
      <c r="E93" s="431" t="s">
        <v>85</v>
      </c>
      <c r="F93" s="432"/>
      <c r="G93" s="371"/>
      <c r="H93" s="372"/>
    </row>
    <row r="94" spans="1:8" ht="31.5" x14ac:dyDescent="0.25">
      <c r="A94" s="202">
        <v>22</v>
      </c>
      <c r="B94" s="203" t="s">
        <v>86</v>
      </c>
      <c r="C94" s="206" t="s">
        <v>87</v>
      </c>
      <c r="D94" s="205">
        <v>44190</v>
      </c>
      <c r="E94" s="433" t="s">
        <v>85</v>
      </c>
      <c r="F94" s="433"/>
      <c r="G94" s="371"/>
      <c r="H94" s="372"/>
    </row>
    <row r="95" spans="1:8" x14ac:dyDescent="0.25">
      <c r="A95" s="400" t="s">
        <v>3358</v>
      </c>
      <c r="B95" s="401"/>
      <c r="C95" s="401"/>
      <c r="D95" s="401"/>
      <c r="E95" s="401"/>
      <c r="F95" s="401"/>
      <c r="G95" s="401"/>
      <c r="H95" s="422"/>
    </row>
    <row r="96" spans="1:8" ht="47.25" customHeight="1" x14ac:dyDescent="0.25">
      <c r="A96" s="38">
        <v>1</v>
      </c>
      <c r="B96" s="154" t="s">
        <v>91</v>
      </c>
      <c r="C96" s="154" t="s">
        <v>2703</v>
      </c>
      <c r="D96" s="40">
        <v>42872</v>
      </c>
      <c r="E96" s="363" t="s">
        <v>92</v>
      </c>
      <c r="F96" s="427"/>
      <c r="G96" s="404" t="s">
        <v>40</v>
      </c>
      <c r="H96" s="404"/>
    </row>
    <row r="97" spans="1:8" ht="47.25" customHeight="1" x14ac:dyDescent="0.25">
      <c r="A97" s="38">
        <v>2</v>
      </c>
      <c r="B97" s="154" t="s">
        <v>93</v>
      </c>
      <c r="C97" s="154" t="s">
        <v>2704</v>
      </c>
      <c r="D97" s="40">
        <v>42892</v>
      </c>
      <c r="E97" s="363" t="s">
        <v>94</v>
      </c>
      <c r="F97" s="427"/>
      <c r="G97" s="404" t="s">
        <v>40</v>
      </c>
      <c r="H97" s="404"/>
    </row>
    <row r="98" spans="1:8" ht="52.5" customHeight="1" x14ac:dyDescent="0.25">
      <c r="A98" s="38">
        <v>3</v>
      </c>
      <c r="B98" s="154" t="s">
        <v>95</v>
      </c>
      <c r="C98" s="154" t="s">
        <v>96</v>
      </c>
      <c r="D98" s="40">
        <v>42892</v>
      </c>
      <c r="E98" s="363" t="s">
        <v>94</v>
      </c>
      <c r="F98" s="427"/>
      <c r="G98" s="404" t="s">
        <v>40</v>
      </c>
      <c r="H98" s="404"/>
    </row>
    <row r="99" spans="1:8" ht="42.75" customHeight="1" x14ac:dyDescent="0.25">
      <c r="A99" s="38">
        <v>4</v>
      </c>
      <c r="B99" s="154" t="s">
        <v>97</v>
      </c>
      <c r="C99" s="154" t="s">
        <v>2705</v>
      </c>
      <c r="D99" s="40">
        <v>42872</v>
      </c>
      <c r="E99" s="363" t="s">
        <v>92</v>
      </c>
      <c r="F99" s="427"/>
      <c r="G99" s="404" t="s">
        <v>40</v>
      </c>
      <c r="H99" s="404"/>
    </row>
    <row r="100" spans="1:8" ht="48" customHeight="1" x14ac:dyDescent="0.25">
      <c r="A100" s="38">
        <v>5</v>
      </c>
      <c r="B100" s="154" t="s">
        <v>98</v>
      </c>
      <c r="C100" s="154" t="s">
        <v>2706</v>
      </c>
      <c r="D100" s="40">
        <v>42872</v>
      </c>
      <c r="E100" s="363" t="s">
        <v>92</v>
      </c>
      <c r="F100" s="427"/>
      <c r="G100" s="404" t="s">
        <v>40</v>
      </c>
      <c r="H100" s="404"/>
    </row>
    <row r="101" spans="1:8" ht="42.75" customHeight="1" x14ac:dyDescent="0.25">
      <c r="A101" s="38">
        <v>6</v>
      </c>
      <c r="B101" s="154" t="s">
        <v>99</v>
      </c>
      <c r="C101" s="45" t="s">
        <v>2706</v>
      </c>
      <c r="D101" s="40">
        <v>42872</v>
      </c>
      <c r="E101" s="363" t="s">
        <v>92</v>
      </c>
      <c r="F101" s="427"/>
      <c r="G101" s="404" t="s">
        <v>40</v>
      </c>
      <c r="H101" s="404"/>
    </row>
    <row r="102" spans="1:8" ht="45" customHeight="1" x14ac:dyDescent="0.25">
      <c r="A102" s="38">
        <v>7</v>
      </c>
      <c r="B102" s="154" t="s">
        <v>100</v>
      </c>
      <c r="C102" s="154" t="s">
        <v>2706</v>
      </c>
      <c r="D102" s="40">
        <v>42872</v>
      </c>
      <c r="E102" s="363" t="s">
        <v>92</v>
      </c>
      <c r="F102" s="427"/>
      <c r="G102" s="404" t="s">
        <v>40</v>
      </c>
      <c r="H102" s="404"/>
    </row>
    <row r="103" spans="1:8" x14ac:dyDescent="0.25">
      <c r="A103" s="38">
        <v>8</v>
      </c>
      <c r="B103" s="154" t="s">
        <v>101</v>
      </c>
      <c r="C103" s="154" t="s">
        <v>102</v>
      </c>
      <c r="D103" s="40">
        <v>43209</v>
      </c>
      <c r="E103" s="373" t="s">
        <v>40</v>
      </c>
      <c r="F103" s="428"/>
      <c r="G103" s="404" t="s">
        <v>40</v>
      </c>
      <c r="H103" s="404"/>
    </row>
    <row r="104" spans="1:8" x14ac:dyDescent="0.25">
      <c r="A104" s="38">
        <v>9</v>
      </c>
      <c r="B104" s="154" t="s">
        <v>103</v>
      </c>
      <c r="C104" s="154" t="s">
        <v>104</v>
      </c>
      <c r="D104" s="40">
        <v>43209</v>
      </c>
      <c r="E104" s="373" t="s">
        <v>40</v>
      </c>
      <c r="F104" s="428"/>
      <c r="G104" s="404" t="s">
        <v>40</v>
      </c>
      <c r="H104" s="404"/>
    </row>
    <row r="105" spans="1:8" ht="45" customHeight="1" x14ac:dyDescent="0.25">
      <c r="A105" s="38">
        <v>10</v>
      </c>
      <c r="B105" s="154" t="s">
        <v>105</v>
      </c>
      <c r="C105" s="154" t="s">
        <v>2707</v>
      </c>
      <c r="D105" s="40">
        <v>42892</v>
      </c>
      <c r="E105" s="363" t="s">
        <v>94</v>
      </c>
      <c r="F105" s="427"/>
      <c r="G105" s="404" t="s">
        <v>40</v>
      </c>
      <c r="H105" s="404"/>
    </row>
    <row r="106" spans="1:8" ht="50.25" customHeight="1" x14ac:dyDescent="0.25">
      <c r="A106" s="38">
        <v>11</v>
      </c>
      <c r="B106" s="154" t="s">
        <v>105</v>
      </c>
      <c r="C106" s="154" t="s">
        <v>2707</v>
      </c>
      <c r="D106" s="40">
        <v>42892</v>
      </c>
      <c r="E106" s="363" t="s">
        <v>94</v>
      </c>
      <c r="F106" s="427"/>
      <c r="G106" s="404" t="s">
        <v>40</v>
      </c>
      <c r="H106" s="404"/>
    </row>
    <row r="107" spans="1:8" ht="40.5" customHeight="1" x14ac:dyDescent="0.25">
      <c r="A107" s="38">
        <v>12</v>
      </c>
      <c r="B107" s="154" t="s">
        <v>105</v>
      </c>
      <c r="C107" s="154" t="s">
        <v>2707</v>
      </c>
      <c r="D107" s="40">
        <v>42892</v>
      </c>
      <c r="E107" s="363" t="s">
        <v>94</v>
      </c>
      <c r="F107" s="427"/>
      <c r="G107" s="404" t="s">
        <v>40</v>
      </c>
      <c r="H107" s="404"/>
    </row>
    <row r="108" spans="1:8" ht="51.75" customHeight="1" x14ac:dyDescent="0.25">
      <c r="A108" s="38">
        <v>13</v>
      </c>
      <c r="B108" s="154" t="s">
        <v>105</v>
      </c>
      <c r="C108" s="154" t="s">
        <v>2707</v>
      </c>
      <c r="D108" s="40">
        <v>42892</v>
      </c>
      <c r="E108" s="363" t="s">
        <v>94</v>
      </c>
      <c r="F108" s="427"/>
      <c r="G108" s="404" t="s">
        <v>40</v>
      </c>
      <c r="H108" s="404"/>
    </row>
    <row r="109" spans="1:8" ht="42" customHeight="1" x14ac:dyDescent="0.25">
      <c r="A109" s="38">
        <v>14</v>
      </c>
      <c r="B109" s="154" t="s">
        <v>106</v>
      </c>
      <c r="C109" s="154" t="s">
        <v>2708</v>
      </c>
      <c r="D109" s="40">
        <v>42892</v>
      </c>
      <c r="E109" s="363" t="s">
        <v>94</v>
      </c>
      <c r="F109" s="427"/>
      <c r="G109" s="404" t="s">
        <v>40</v>
      </c>
      <c r="H109" s="404"/>
    </row>
    <row r="110" spans="1:8" ht="49.5" customHeight="1" x14ac:dyDescent="0.25">
      <c r="A110" s="38">
        <v>15</v>
      </c>
      <c r="B110" s="154" t="s">
        <v>107</v>
      </c>
      <c r="C110" s="154" t="s">
        <v>108</v>
      </c>
      <c r="D110" s="40">
        <v>42872</v>
      </c>
      <c r="E110" s="363" t="s">
        <v>92</v>
      </c>
      <c r="F110" s="427"/>
      <c r="G110" s="404" t="s">
        <v>40</v>
      </c>
      <c r="H110" s="404"/>
    </row>
    <row r="111" spans="1:8" ht="40.5" customHeight="1" x14ac:dyDescent="0.25">
      <c r="A111" s="38">
        <v>16</v>
      </c>
      <c r="B111" s="154" t="s">
        <v>109</v>
      </c>
      <c r="C111" s="154" t="s">
        <v>110</v>
      </c>
      <c r="D111" s="40">
        <v>42872</v>
      </c>
      <c r="E111" s="363" t="s">
        <v>92</v>
      </c>
      <c r="F111" s="427"/>
      <c r="G111" s="404" t="s">
        <v>40</v>
      </c>
      <c r="H111" s="404"/>
    </row>
    <row r="112" spans="1:8" ht="45" customHeight="1" x14ac:dyDescent="0.25">
      <c r="A112" s="38">
        <v>17</v>
      </c>
      <c r="B112" s="154" t="s">
        <v>111</v>
      </c>
      <c r="C112" s="154" t="s">
        <v>112</v>
      </c>
      <c r="D112" s="40">
        <v>42872</v>
      </c>
      <c r="E112" s="363" t="s">
        <v>92</v>
      </c>
      <c r="F112" s="427"/>
      <c r="G112" s="404" t="s">
        <v>40</v>
      </c>
      <c r="H112" s="404"/>
    </row>
    <row r="113" spans="1:8" ht="43.5" customHeight="1" x14ac:dyDescent="0.25">
      <c r="A113" s="38">
        <v>18</v>
      </c>
      <c r="B113" s="154" t="s">
        <v>113</v>
      </c>
      <c r="C113" s="154" t="s">
        <v>114</v>
      </c>
      <c r="D113" s="40">
        <v>42872</v>
      </c>
      <c r="E113" s="363" t="s">
        <v>92</v>
      </c>
      <c r="F113" s="427"/>
      <c r="G113" s="404" t="s">
        <v>40</v>
      </c>
      <c r="H113" s="404"/>
    </row>
    <row r="114" spans="1:8" x14ac:dyDescent="0.25">
      <c r="A114" s="38">
        <v>19</v>
      </c>
      <c r="B114" s="154" t="s">
        <v>115</v>
      </c>
      <c r="C114" s="154" t="s">
        <v>116</v>
      </c>
      <c r="D114" s="40">
        <v>43378</v>
      </c>
      <c r="E114" s="373" t="s">
        <v>40</v>
      </c>
      <c r="F114" s="428"/>
      <c r="G114" s="404" t="s">
        <v>40</v>
      </c>
      <c r="H114" s="404"/>
    </row>
    <row r="115" spans="1:8" ht="60" customHeight="1" x14ac:dyDescent="0.25">
      <c r="A115" s="38">
        <v>20</v>
      </c>
      <c r="B115" s="154" t="s">
        <v>117</v>
      </c>
      <c r="C115" s="154" t="s">
        <v>118</v>
      </c>
      <c r="D115" s="40">
        <v>42892</v>
      </c>
      <c r="E115" s="363" t="s">
        <v>94</v>
      </c>
      <c r="F115" s="427"/>
      <c r="G115" s="404" t="s">
        <v>40</v>
      </c>
      <c r="H115" s="404"/>
    </row>
    <row r="116" spans="1:8" ht="45.75" customHeight="1" x14ac:dyDescent="0.25">
      <c r="A116" s="38">
        <v>21</v>
      </c>
      <c r="B116" s="154" t="s">
        <v>119</v>
      </c>
      <c r="C116" s="154" t="s">
        <v>2709</v>
      </c>
      <c r="D116" s="40">
        <v>42892</v>
      </c>
      <c r="E116" s="373" t="s">
        <v>40</v>
      </c>
      <c r="F116" s="428"/>
      <c r="G116" s="404" t="s">
        <v>40</v>
      </c>
      <c r="H116" s="404"/>
    </row>
    <row r="117" spans="1:8" x14ac:dyDescent="0.25">
      <c r="A117" s="38">
        <v>22</v>
      </c>
      <c r="B117" s="154" t="s">
        <v>120</v>
      </c>
      <c r="C117" s="154" t="s">
        <v>121</v>
      </c>
      <c r="D117" s="40">
        <v>42892</v>
      </c>
      <c r="E117" s="373" t="s">
        <v>40</v>
      </c>
      <c r="F117" s="428"/>
      <c r="G117" s="404" t="s">
        <v>40</v>
      </c>
      <c r="H117" s="404"/>
    </row>
    <row r="118" spans="1:8" ht="45.75" customHeight="1" x14ac:dyDescent="0.25">
      <c r="A118" s="38">
        <v>23</v>
      </c>
      <c r="B118" s="154" t="s">
        <v>122</v>
      </c>
      <c r="C118" s="154" t="s">
        <v>123</v>
      </c>
      <c r="D118" s="40">
        <v>42892</v>
      </c>
      <c r="E118" s="363" t="s">
        <v>94</v>
      </c>
      <c r="F118" s="427"/>
      <c r="G118" s="404" t="s">
        <v>40</v>
      </c>
      <c r="H118" s="404"/>
    </row>
    <row r="119" spans="1:8" ht="46.5" customHeight="1" x14ac:dyDescent="0.25">
      <c r="A119" s="38">
        <v>24</v>
      </c>
      <c r="B119" s="154" t="s">
        <v>124</v>
      </c>
      <c r="C119" s="154" t="s">
        <v>125</v>
      </c>
      <c r="D119" s="40">
        <v>42892</v>
      </c>
      <c r="E119" s="363" t="s">
        <v>94</v>
      </c>
      <c r="F119" s="427"/>
      <c r="G119" s="404" t="s">
        <v>40</v>
      </c>
      <c r="H119" s="404"/>
    </row>
    <row r="120" spans="1:8" ht="46.5" customHeight="1" x14ac:dyDescent="0.25">
      <c r="A120" s="38">
        <v>25</v>
      </c>
      <c r="B120" s="154" t="s">
        <v>126</v>
      </c>
      <c r="C120" s="154" t="s">
        <v>127</v>
      </c>
      <c r="D120" s="40">
        <v>42892</v>
      </c>
      <c r="E120" s="363" t="s">
        <v>94</v>
      </c>
      <c r="F120" s="427"/>
      <c r="G120" s="404" t="s">
        <v>40</v>
      </c>
      <c r="H120" s="404"/>
    </row>
    <row r="121" spans="1:8" ht="49.5" customHeight="1" x14ac:dyDescent="0.25">
      <c r="A121" s="38">
        <v>26</v>
      </c>
      <c r="B121" s="154" t="s">
        <v>126</v>
      </c>
      <c r="C121" s="154" t="s">
        <v>128</v>
      </c>
      <c r="D121" s="40">
        <v>42892</v>
      </c>
      <c r="E121" s="363" t="s">
        <v>94</v>
      </c>
      <c r="F121" s="427"/>
      <c r="G121" s="404" t="s">
        <v>40</v>
      </c>
      <c r="H121" s="404"/>
    </row>
    <row r="122" spans="1:8" x14ac:dyDescent="0.25">
      <c r="A122" s="38">
        <v>27</v>
      </c>
      <c r="B122" s="154" t="s">
        <v>129</v>
      </c>
      <c r="C122" s="154" t="s">
        <v>130</v>
      </c>
      <c r="D122" s="270">
        <v>43808</v>
      </c>
      <c r="E122" s="428" t="s">
        <v>40</v>
      </c>
      <c r="F122" s="438"/>
      <c r="G122" s="404" t="s">
        <v>40</v>
      </c>
      <c r="H122" s="404"/>
    </row>
    <row r="123" spans="1:8" ht="31.5" x14ac:dyDescent="0.25">
      <c r="A123" s="38">
        <v>28</v>
      </c>
      <c r="B123" s="154" t="s">
        <v>131</v>
      </c>
      <c r="C123" s="154" t="s">
        <v>132</v>
      </c>
      <c r="D123" s="270">
        <v>43679</v>
      </c>
      <c r="E123" s="428" t="s">
        <v>40</v>
      </c>
      <c r="F123" s="438"/>
      <c r="G123" s="404" t="s">
        <v>40</v>
      </c>
      <c r="H123" s="404"/>
    </row>
    <row r="124" spans="1:8" x14ac:dyDescent="0.25">
      <c r="A124" s="38">
        <v>29</v>
      </c>
      <c r="B124" s="154" t="s">
        <v>133</v>
      </c>
      <c r="C124" s="154" t="s">
        <v>134</v>
      </c>
      <c r="D124" s="270">
        <v>43614</v>
      </c>
      <c r="E124" s="428" t="s">
        <v>40</v>
      </c>
      <c r="F124" s="438"/>
      <c r="G124" s="404" t="s">
        <v>40</v>
      </c>
      <c r="H124" s="404"/>
    </row>
    <row r="125" spans="1:8" x14ac:dyDescent="0.25">
      <c r="A125" s="38">
        <v>30</v>
      </c>
      <c r="B125" s="154" t="s">
        <v>135</v>
      </c>
      <c r="C125" s="154" t="s">
        <v>136</v>
      </c>
      <c r="D125" s="270">
        <v>43614</v>
      </c>
      <c r="E125" s="428" t="s">
        <v>40</v>
      </c>
      <c r="F125" s="438"/>
      <c r="G125" s="404" t="s">
        <v>40</v>
      </c>
      <c r="H125" s="404"/>
    </row>
    <row r="126" spans="1:8" x14ac:dyDescent="0.25">
      <c r="A126" s="38">
        <v>31</v>
      </c>
      <c r="B126" s="154" t="s">
        <v>137</v>
      </c>
      <c r="C126" s="38" t="s">
        <v>138</v>
      </c>
      <c r="D126" s="40">
        <v>43798</v>
      </c>
      <c r="E126" s="372" t="s">
        <v>40</v>
      </c>
      <c r="F126" s="404"/>
      <c r="G126" s="404" t="s">
        <v>40</v>
      </c>
      <c r="H126" s="404"/>
    </row>
    <row r="127" spans="1:8" ht="78.75" customHeight="1" x14ac:dyDescent="0.25">
      <c r="A127" s="38">
        <v>32</v>
      </c>
      <c r="B127" s="154" t="s">
        <v>139</v>
      </c>
      <c r="C127" s="38" t="s">
        <v>140</v>
      </c>
      <c r="D127" s="40">
        <v>43619</v>
      </c>
      <c r="E127" s="363" t="s">
        <v>141</v>
      </c>
      <c r="F127" s="427"/>
      <c r="G127" s="404" t="s">
        <v>40</v>
      </c>
      <c r="H127" s="404"/>
    </row>
    <row r="128" spans="1:8" ht="48" customHeight="1" x14ac:dyDescent="0.25">
      <c r="A128" s="38">
        <v>33</v>
      </c>
      <c r="B128" s="154" t="s">
        <v>139</v>
      </c>
      <c r="C128" s="38" t="s">
        <v>142</v>
      </c>
      <c r="D128" s="40">
        <v>43619</v>
      </c>
      <c r="E128" s="363" t="s">
        <v>141</v>
      </c>
      <c r="F128" s="427"/>
      <c r="G128" s="404" t="s">
        <v>40</v>
      </c>
      <c r="H128" s="404"/>
    </row>
    <row r="129" spans="1:8" ht="51.75" customHeight="1" x14ac:dyDescent="0.25">
      <c r="A129" s="38">
        <v>34</v>
      </c>
      <c r="B129" s="154" t="s">
        <v>143</v>
      </c>
      <c r="C129" s="38" t="s">
        <v>144</v>
      </c>
      <c r="D129" s="40">
        <v>43801</v>
      </c>
      <c r="E129" s="363" t="s">
        <v>145</v>
      </c>
      <c r="F129" s="427"/>
      <c r="G129" s="404" t="s">
        <v>40</v>
      </c>
      <c r="H129" s="404"/>
    </row>
    <row r="130" spans="1:8" ht="49.5" customHeight="1" x14ac:dyDescent="0.25">
      <c r="A130" s="38">
        <v>35</v>
      </c>
      <c r="B130" s="154" t="s">
        <v>143</v>
      </c>
      <c r="C130" s="38" t="s">
        <v>144</v>
      </c>
      <c r="D130" s="40">
        <v>43801</v>
      </c>
      <c r="E130" s="363" t="s">
        <v>145</v>
      </c>
      <c r="F130" s="427"/>
      <c r="G130" s="404" t="s">
        <v>40</v>
      </c>
      <c r="H130" s="404"/>
    </row>
    <row r="131" spans="1:8" ht="46.5" customHeight="1" x14ac:dyDescent="0.25">
      <c r="A131" s="38">
        <v>36</v>
      </c>
      <c r="B131" s="154" t="s">
        <v>146</v>
      </c>
      <c r="C131" s="38" t="s">
        <v>147</v>
      </c>
      <c r="D131" s="40">
        <v>43801</v>
      </c>
      <c r="E131" s="363" t="s">
        <v>145</v>
      </c>
      <c r="F131" s="427"/>
      <c r="G131" s="404" t="s">
        <v>40</v>
      </c>
      <c r="H131" s="404"/>
    </row>
    <row r="132" spans="1:8" ht="57.75" customHeight="1" x14ac:dyDescent="0.25">
      <c r="A132" s="38">
        <v>37</v>
      </c>
      <c r="B132" s="154" t="s">
        <v>146</v>
      </c>
      <c r="C132" s="38" t="s">
        <v>147</v>
      </c>
      <c r="D132" s="40">
        <v>43801</v>
      </c>
      <c r="E132" s="363" t="s">
        <v>145</v>
      </c>
      <c r="F132" s="427"/>
      <c r="G132" s="404" t="s">
        <v>40</v>
      </c>
      <c r="H132" s="404"/>
    </row>
    <row r="133" spans="1:8" ht="42" customHeight="1" x14ac:dyDescent="0.25">
      <c r="A133" s="38">
        <v>38</v>
      </c>
      <c r="B133" s="154" t="s">
        <v>146</v>
      </c>
      <c r="C133" s="38" t="s">
        <v>147</v>
      </c>
      <c r="D133" s="40">
        <v>43801</v>
      </c>
      <c r="E133" s="363" t="s">
        <v>145</v>
      </c>
      <c r="F133" s="427"/>
      <c r="G133" s="404" t="s">
        <v>40</v>
      </c>
      <c r="H133" s="404"/>
    </row>
    <row r="134" spans="1:8" ht="53.25" customHeight="1" x14ac:dyDescent="0.25">
      <c r="A134" s="38">
        <v>39</v>
      </c>
      <c r="B134" s="154" t="s">
        <v>146</v>
      </c>
      <c r="C134" s="38" t="s">
        <v>147</v>
      </c>
      <c r="D134" s="40">
        <v>43801</v>
      </c>
      <c r="E134" s="363" t="s">
        <v>145</v>
      </c>
      <c r="F134" s="427"/>
      <c r="G134" s="404" t="s">
        <v>40</v>
      </c>
      <c r="H134" s="404"/>
    </row>
    <row r="135" spans="1:8" ht="50.25" customHeight="1" x14ac:dyDescent="0.25">
      <c r="A135" s="38">
        <v>40</v>
      </c>
      <c r="B135" s="154" t="s">
        <v>146</v>
      </c>
      <c r="C135" s="38" t="s">
        <v>147</v>
      </c>
      <c r="D135" s="40">
        <v>43801</v>
      </c>
      <c r="E135" s="363" t="s">
        <v>145</v>
      </c>
      <c r="F135" s="427"/>
      <c r="G135" s="404" t="s">
        <v>40</v>
      </c>
      <c r="H135" s="404"/>
    </row>
    <row r="136" spans="1:8" ht="47.25" customHeight="1" x14ac:dyDescent="0.25">
      <c r="A136" s="38">
        <v>41</v>
      </c>
      <c r="B136" s="154" t="s">
        <v>146</v>
      </c>
      <c r="C136" s="38" t="s">
        <v>147</v>
      </c>
      <c r="D136" s="40">
        <v>43801</v>
      </c>
      <c r="E136" s="363" t="s">
        <v>145</v>
      </c>
      <c r="F136" s="427"/>
      <c r="G136" s="404" t="s">
        <v>40</v>
      </c>
      <c r="H136" s="404"/>
    </row>
    <row r="137" spans="1:8" ht="47.25" customHeight="1" x14ac:dyDescent="0.25">
      <c r="A137" s="38">
        <v>42</v>
      </c>
      <c r="B137" s="154" t="s">
        <v>148</v>
      </c>
      <c r="C137" s="38" t="s">
        <v>144</v>
      </c>
      <c r="D137" s="40">
        <v>43801</v>
      </c>
      <c r="E137" s="363" t="s">
        <v>145</v>
      </c>
      <c r="F137" s="427"/>
      <c r="G137" s="404" t="s">
        <v>40</v>
      </c>
      <c r="H137" s="404"/>
    </row>
    <row r="138" spans="1:8" ht="45.75" customHeight="1" x14ac:dyDescent="0.25">
      <c r="A138" s="38">
        <v>43</v>
      </c>
      <c r="B138" s="154" t="s">
        <v>148</v>
      </c>
      <c r="C138" s="38" t="s">
        <v>144</v>
      </c>
      <c r="D138" s="40">
        <v>43801</v>
      </c>
      <c r="E138" s="363" t="s">
        <v>145</v>
      </c>
      <c r="F138" s="427"/>
      <c r="G138" s="404" t="s">
        <v>40</v>
      </c>
      <c r="H138" s="404"/>
    </row>
    <row r="139" spans="1:8" ht="39.75" customHeight="1" x14ac:dyDescent="0.25">
      <c r="A139" s="38">
        <v>44</v>
      </c>
      <c r="B139" s="154" t="s">
        <v>148</v>
      </c>
      <c r="C139" s="38" t="s">
        <v>144</v>
      </c>
      <c r="D139" s="40">
        <v>43801</v>
      </c>
      <c r="E139" s="363" t="s">
        <v>145</v>
      </c>
      <c r="F139" s="427"/>
      <c r="G139" s="404" t="s">
        <v>40</v>
      </c>
      <c r="H139" s="404"/>
    </row>
    <row r="140" spans="1:8" ht="51" customHeight="1" x14ac:dyDescent="0.25">
      <c r="A140" s="38">
        <v>45</v>
      </c>
      <c r="B140" s="154" t="s">
        <v>149</v>
      </c>
      <c r="C140" s="38" t="s">
        <v>150</v>
      </c>
      <c r="D140" s="40">
        <v>43801</v>
      </c>
      <c r="E140" s="363" t="s">
        <v>145</v>
      </c>
      <c r="F140" s="427"/>
      <c r="G140" s="404" t="s">
        <v>40</v>
      </c>
      <c r="H140" s="404"/>
    </row>
    <row r="141" spans="1:8" ht="43.5" customHeight="1" x14ac:dyDescent="0.25">
      <c r="A141" s="38">
        <v>46</v>
      </c>
      <c r="B141" s="154" t="s">
        <v>149</v>
      </c>
      <c r="C141" s="38" t="s">
        <v>150</v>
      </c>
      <c r="D141" s="40">
        <v>43801</v>
      </c>
      <c r="E141" s="363" t="s">
        <v>145</v>
      </c>
      <c r="F141" s="427"/>
      <c r="G141" s="404" t="s">
        <v>40</v>
      </c>
      <c r="H141" s="404"/>
    </row>
    <row r="142" spans="1:8" ht="43.5" customHeight="1" x14ac:dyDescent="0.25">
      <c r="A142" s="38">
        <v>47</v>
      </c>
      <c r="B142" s="154" t="s">
        <v>151</v>
      </c>
      <c r="C142" s="38" t="s">
        <v>152</v>
      </c>
      <c r="D142" s="40">
        <v>43801</v>
      </c>
      <c r="E142" s="363" t="s">
        <v>145</v>
      </c>
      <c r="F142" s="427"/>
      <c r="G142" s="404" t="s">
        <v>40</v>
      </c>
      <c r="H142" s="404"/>
    </row>
    <row r="143" spans="1:8" ht="31.5" x14ac:dyDescent="0.25">
      <c r="A143" s="38">
        <v>48</v>
      </c>
      <c r="B143" s="154" t="s">
        <v>153</v>
      </c>
      <c r="C143" s="38" t="s">
        <v>154</v>
      </c>
      <c r="D143" s="40">
        <v>43801</v>
      </c>
      <c r="E143" s="363" t="s">
        <v>145</v>
      </c>
      <c r="F143" s="427"/>
      <c r="G143" s="404" t="s">
        <v>40</v>
      </c>
      <c r="H143" s="404"/>
    </row>
    <row r="144" spans="1:8" ht="50.25" customHeight="1" x14ac:dyDescent="0.25">
      <c r="A144" s="38">
        <v>49</v>
      </c>
      <c r="B144" s="154" t="s">
        <v>155</v>
      </c>
      <c r="C144" s="38" t="s">
        <v>156</v>
      </c>
      <c r="D144" s="40">
        <v>43733</v>
      </c>
      <c r="E144" s="363" t="s">
        <v>157</v>
      </c>
      <c r="F144" s="427"/>
      <c r="G144" s="404" t="s">
        <v>40</v>
      </c>
      <c r="H144" s="404"/>
    </row>
    <row r="145" spans="1:8" ht="59.25" customHeight="1" x14ac:dyDescent="0.25">
      <c r="A145" s="38">
        <v>50</v>
      </c>
      <c r="B145" s="154" t="s">
        <v>158</v>
      </c>
      <c r="C145" s="38" t="s">
        <v>159</v>
      </c>
      <c r="D145" s="40">
        <v>44082</v>
      </c>
      <c r="E145" s="363" t="s">
        <v>160</v>
      </c>
      <c r="F145" s="427"/>
      <c r="G145" s="404"/>
      <c r="H145" s="404"/>
    </row>
    <row r="146" spans="1:8" ht="31.5" x14ac:dyDescent="0.25">
      <c r="A146" s="38">
        <v>51</v>
      </c>
      <c r="B146" s="154" t="s">
        <v>161</v>
      </c>
      <c r="C146" s="38" t="s">
        <v>162</v>
      </c>
      <c r="D146" s="270">
        <v>44155</v>
      </c>
      <c r="E146" s="439" t="s">
        <v>40</v>
      </c>
      <c r="F146" s="439"/>
      <c r="G146" s="404"/>
      <c r="H146" s="404"/>
    </row>
    <row r="147" spans="1:8" ht="31.5" x14ac:dyDescent="0.25">
      <c r="A147" s="38">
        <v>52</v>
      </c>
      <c r="B147" s="154" t="s">
        <v>161</v>
      </c>
      <c r="C147" s="38" t="s">
        <v>162</v>
      </c>
      <c r="D147" s="270">
        <v>44155</v>
      </c>
      <c r="E147" s="439" t="s">
        <v>40</v>
      </c>
      <c r="F147" s="439"/>
      <c r="G147" s="404"/>
      <c r="H147" s="404"/>
    </row>
    <row r="148" spans="1:8" x14ac:dyDescent="0.25">
      <c r="A148" s="38">
        <v>53</v>
      </c>
      <c r="B148" s="154" t="s">
        <v>163</v>
      </c>
      <c r="C148" s="38" t="s">
        <v>164</v>
      </c>
      <c r="D148" s="270">
        <v>44137</v>
      </c>
      <c r="E148" s="363" t="s">
        <v>40</v>
      </c>
      <c r="F148" s="427"/>
      <c r="G148" s="404"/>
      <c r="H148" s="404"/>
    </row>
    <row r="149" spans="1:8" x14ac:dyDescent="0.25">
      <c r="A149" s="38">
        <v>54</v>
      </c>
      <c r="B149" s="154" t="s">
        <v>165</v>
      </c>
      <c r="C149" s="38" t="s">
        <v>166</v>
      </c>
      <c r="D149" s="270">
        <v>43914</v>
      </c>
      <c r="E149" s="363" t="s">
        <v>40</v>
      </c>
      <c r="F149" s="427"/>
      <c r="G149" s="404"/>
      <c r="H149" s="404"/>
    </row>
    <row r="150" spans="1:8" x14ac:dyDescent="0.25">
      <c r="A150" s="38">
        <v>55</v>
      </c>
      <c r="B150" s="154" t="s">
        <v>167</v>
      </c>
      <c r="C150" s="38" t="s">
        <v>168</v>
      </c>
      <c r="D150" s="270">
        <v>44098</v>
      </c>
      <c r="E150" s="363" t="s">
        <v>40</v>
      </c>
      <c r="F150" s="427"/>
      <c r="G150" s="404"/>
      <c r="H150" s="404"/>
    </row>
    <row r="151" spans="1:8" ht="75" customHeight="1" x14ac:dyDescent="0.25">
      <c r="A151" s="38">
        <v>56</v>
      </c>
      <c r="B151" s="154" t="s">
        <v>169</v>
      </c>
      <c r="C151" s="38" t="s">
        <v>170</v>
      </c>
      <c r="D151" s="270">
        <v>43990</v>
      </c>
      <c r="E151" s="363" t="s">
        <v>171</v>
      </c>
      <c r="F151" s="427"/>
      <c r="G151" s="404"/>
      <c r="H151" s="404"/>
    </row>
    <row r="152" spans="1:8" ht="63" x14ac:dyDescent="0.25">
      <c r="A152" s="38">
        <v>57</v>
      </c>
      <c r="B152" s="154" t="s">
        <v>172</v>
      </c>
      <c r="C152" s="38" t="s">
        <v>2710</v>
      </c>
      <c r="D152" s="270">
        <v>43990</v>
      </c>
      <c r="E152" s="363" t="s">
        <v>171</v>
      </c>
      <c r="F152" s="427"/>
      <c r="G152" s="404"/>
      <c r="H152" s="404"/>
    </row>
    <row r="153" spans="1:8" ht="47.25" x14ac:dyDescent="0.25">
      <c r="A153" s="38">
        <v>58</v>
      </c>
      <c r="B153" s="154" t="s">
        <v>173</v>
      </c>
      <c r="C153" s="38" t="s">
        <v>174</v>
      </c>
      <c r="D153" s="270">
        <v>43990</v>
      </c>
      <c r="E153" s="363" t="s">
        <v>171</v>
      </c>
      <c r="F153" s="427"/>
      <c r="G153" s="404"/>
      <c r="H153" s="404"/>
    </row>
    <row r="154" spans="1:8" ht="31.5" x14ac:dyDescent="0.25">
      <c r="A154" s="38">
        <v>59</v>
      </c>
      <c r="B154" s="154" t="s">
        <v>175</v>
      </c>
      <c r="C154" s="38" t="s">
        <v>174</v>
      </c>
      <c r="D154" s="270">
        <v>43990</v>
      </c>
      <c r="E154" s="363" t="s">
        <v>171</v>
      </c>
      <c r="F154" s="427"/>
      <c r="G154" s="404"/>
      <c r="H154" s="404"/>
    </row>
    <row r="155" spans="1:8" ht="50.25" customHeight="1" x14ac:dyDescent="0.25">
      <c r="A155" s="38">
        <v>60</v>
      </c>
      <c r="B155" s="154" t="s">
        <v>176</v>
      </c>
      <c r="C155" s="38" t="s">
        <v>177</v>
      </c>
      <c r="D155" s="270">
        <v>43990</v>
      </c>
      <c r="E155" s="363" t="s">
        <v>171</v>
      </c>
      <c r="F155" s="427"/>
      <c r="G155" s="404"/>
      <c r="H155" s="404"/>
    </row>
    <row r="156" spans="1:8" ht="42" customHeight="1" x14ac:dyDescent="0.25">
      <c r="A156" s="38">
        <v>61</v>
      </c>
      <c r="B156" s="154" t="s">
        <v>176</v>
      </c>
      <c r="C156" s="38" t="s">
        <v>177</v>
      </c>
      <c r="D156" s="270">
        <v>43990</v>
      </c>
      <c r="E156" s="363" t="s">
        <v>171</v>
      </c>
      <c r="F156" s="427"/>
      <c r="G156" s="404"/>
      <c r="H156" s="404"/>
    </row>
    <row r="157" spans="1:8" ht="54.75" customHeight="1" x14ac:dyDescent="0.25">
      <c r="A157" s="38">
        <v>62</v>
      </c>
      <c r="B157" s="154" t="s">
        <v>178</v>
      </c>
      <c r="C157" s="38" t="s">
        <v>179</v>
      </c>
      <c r="D157" s="270">
        <v>43990</v>
      </c>
      <c r="E157" s="363" t="s">
        <v>171</v>
      </c>
      <c r="F157" s="427"/>
      <c r="G157" s="371"/>
      <c r="H157" s="372"/>
    </row>
    <row r="158" spans="1:8" ht="49.5" customHeight="1" x14ac:dyDescent="0.25">
      <c r="A158" s="38">
        <v>63</v>
      </c>
      <c r="B158" s="154" t="s">
        <v>180</v>
      </c>
      <c r="C158" s="38" t="s">
        <v>2711</v>
      </c>
      <c r="D158" s="270">
        <v>43990</v>
      </c>
      <c r="E158" s="363" t="s">
        <v>171</v>
      </c>
      <c r="F158" s="427"/>
      <c r="G158" s="371"/>
      <c r="H158" s="372"/>
    </row>
    <row r="159" spans="1:8" ht="43.5" customHeight="1" x14ac:dyDescent="0.25">
      <c r="A159" s="38">
        <v>64</v>
      </c>
      <c r="B159" s="154" t="s">
        <v>181</v>
      </c>
      <c r="C159" s="38" t="s">
        <v>2711</v>
      </c>
      <c r="D159" s="270">
        <v>43990</v>
      </c>
      <c r="E159" s="363" t="s">
        <v>171</v>
      </c>
      <c r="F159" s="427"/>
      <c r="G159" s="371"/>
      <c r="H159" s="372"/>
    </row>
    <row r="160" spans="1:8" ht="54" customHeight="1" x14ac:dyDescent="0.25">
      <c r="A160" s="38">
        <v>65</v>
      </c>
      <c r="B160" s="154" t="s">
        <v>182</v>
      </c>
      <c r="C160" s="38" t="s">
        <v>183</v>
      </c>
      <c r="D160" s="270">
        <v>43990</v>
      </c>
      <c r="E160" s="363" t="s">
        <v>171</v>
      </c>
      <c r="F160" s="427"/>
      <c r="G160" s="371"/>
      <c r="H160" s="372"/>
    </row>
    <row r="161" spans="1:8" ht="51.75" customHeight="1" x14ac:dyDescent="0.25">
      <c r="A161" s="38">
        <v>66</v>
      </c>
      <c r="B161" s="154" t="s">
        <v>182</v>
      </c>
      <c r="C161" s="38" t="s">
        <v>183</v>
      </c>
      <c r="D161" s="270">
        <v>43990</v>
      </c>
      <c r="E161" s="363" t="s">
        <v>171</v>
      </c>
      <c r="F161" s="427"/>
      <c r="G161" s="371"/>
      <c r="H161" s="372"/>
    </row>
    <row r="162" spans="1:8" ht="49.5" customHeight="1" x14ac:dyDescent="0.25">
      <c r="A162" s="38">
        <v>67</v>
      </c>
      <c r="B162" s="154" t="s">
        <v>184</v>
      </c>
      <c r="C162" s="38" t="s">
        <v>185</v>
      </c>
      <c r="D162" s="270">
        <v>43990</v>
      </c>
      <c r="E162" s="363" t="s">
        <v>171</v>
      </c>
      <c r="F162" s="427"/>
      <c r="G162" s="371"/>
      <c r="H162" s="372"/>
    </row>
    <row r="163" spans="1:8" ht="56.25" customHeight="1" x14ac:dyDescent="0.25">
      <c r="A163" s="38">
        <v>68</v>
      </c>
      <c r="B163" s="154" t="s">
        <v>184</v>
      </c>
      <c r="C163" s="38" t="s">
        <v>185</v>
      </c>
      <c r="D163" s="270">
        <v>43990</v>
      </c>
      <c r="E163" s="363" t="s">
        <v>171</v>
      </c>
      <c r="F163" s="427"/>
      <c r="G163" s="38"/>
      <c r="H163" s="38"/>
    </row>
    <row r="164" spans="1:8" ht="58.5" customHeight="1" x14ac:dyDescent="0.25">
      <c r="A164" s="38">
        <v>69</v>
      </c>
      <c r="B164" s="154" t="s">
        <v>184</v>
      </c>
      <c r="C164" s="38" t="s">
        <v>185</v>
      </c>
      <c r="D164" s="270">
        <v>43990</v>
      </c>
      <c r="E164" s="363" t="s">
        <v>171</v>
      </c>
      <c r="F164" s="427"/>
      <c r="G164" s="38"/>
      <c r="H164" s="38"/>
    </row>
    <row r="165" spans="1:8" ht="52.5" customHeight="1" x14ac:dyDescent="0.25">
      <c r="A165" s="38">
        <v>70</v>
      </c>
      <c r="B165" s="154" t="s">
        <v>186</v>
      </c>
      <c r="C165" s="38" t="s">
        <v>2712</v>
      </c>
      <c r="D165" s="270">
        <v>43990</v>
      </c>
      <c r="E165" s="363" t="s">
        <v>171</v>
      </c>
      <c r="F165" s="427"/>
      <c r="G165" s="38"/>
      <c r="H165" s="38"/>
    </row>
    <row r="166" spans="1:8" ht="54.75" customHeight="1" x14ac:dyDescent="0.25">
      <c r="A166" s="38">
        <v>71</v>
      </c>
      <c r="B166" s="154" t="s">
        <v>186</v>
      </c>
      <c r="C166" s="38" t="s">
        <v>2712</v>
      </c>
      <c r="D166" s="270">
        <v>43990</v>
      </c>
      <c r="E166" s="363" t="s">
        <v>171</v>
      </c>
      <c r="F166" s="427"/>
      <c r="G166" s="38"/>
      <c r="H166" s="38"/>
    </row>
    <row r="167" spans="1:8" ht="49.5" customHeight="1" x14ac:dyDescent="0.25">
      <c r="A167" s="38">
        <v>72</v>
      </c>
      <c r="B167" s="154" t="s">
        <v>187</v>
      </c>
      <c r="C167" s="38" t="s">
        <v>185</v>
      </c>
      <c r="D167" s="270">
        <v>43990</v>
      </c>
      <c r="E167" s="363" t="s">
        <v>171</v>
      </c>
      <c r="F167" s="427"/>
      <c r="G167" s="38"/>
      <c r="H167" s="38"/>
    </row>
    <row r="168" spans="1:8" ht="31.5" x14ac:dyDescent="0.25">
      <c r="A168" s="38">
        <v>73</v>
      </c>
      <c r="B168" s="154" t="s">
        <v>188</v>
      </c>
      <c r="C168" s="38" t="s">
        <v>189</v>
      </c>
      <c r="D168" s="270">
        <v>43990</v>
      </c>
      <c r="E168" s="363" t="s">
        <v>171</v>
      </c>
      <c r="F168" s="427"/>
      <c r="G168" s="38"/>
      <c r="H168" s="38"/>
    </row>
    <row r="169" spans="1:8" ht="57.75" customHeight="1" x14ac:dyDescent="0.25">
      <c r="A169" s="38">
        <v>74</v>
      </c>
      <c r="B169" s="154" t="s">
        <v>190</v>
      </c>
      <c r="C169" s="38" t="s">
        <v>191</v>
      </c>
      <c r="D169" s="270">
        <v>43990</v>
      </c>
      <c r="E169" s="363" t="s">
        <v>171</v>
      </c>
      <c r="F169" s="427"/>
      <c r="G169" s="27"/>
      <c r="H169" s="27"/>
    </row>
    <row r="170" spans="1:8" ht="42" customHeight="1" x14ac:dyDescent="0.25">
      <c r="A170" s="38">
        <v>75</v>
      </c>
      <c r="B170" s="154" t="s">
        <v>192</v>
      </c>
      <c r="C170" s="38" t="s">
        <v>193</v>
      </c>
      <c r="D170" s="270">
        <v>43990</v>
      </c>
      <c r="E170" s="363" t="s">
        <v>171</v>
      </c>
      <c r="F170" s="427"/>
      <c r="G170" s="38"/>
      <c r="H170" s="38"/>
    </row>
    <row r="171" spans="1:8" ht="41.25" customHeight="1" x14ac:dyDescent="0.25">
      <c r="A171" s="38">
        <v>76</v>
      </c>
      <c r="B171" s="154" t="s">
        <v>194</v>
      </c>
      <c r="C171" s="38" t="s">
        <v>191</v>
      </c>
      <c r="D171" s="270">
        <v>43990</v>
      </c>
      <c r="E171" s="363" t="s">
        <v>171</v>
      </c>
      <c r="F171" s="427"/>
      <c r="G171" s="38"/>
      <c r="H171" s="38"/>
    </row>
    <row r="172" spans="1:8" ht="51" customHeight="1" x14ac:dyDescent="0.25">
      <c r="A172" s="38">
        <v>77</v>
      </c>
      <c r="B172" s="154" t="s">
        <v>194</v>
      </c>
      <c r="C172" s="38" t="s">
        <v>191</v>
      </c>
      <c r="D172" s="270">
        <v>43990</v>
      </c>
      <c r="E172" s="363" t="s">
        <v>171</v>
      </c>
      <c r="F172" s="427"/>
      <c r="G172" s="38"/>
      <c r="H172" s="38"/>
    </row>
    <row r="173" spans="1:8" ht="66" customHeight="1" x14ac:dyDescent="0.25">
      <c r="A173" s="38">
        <v>78</v>
      </c>
      <c r="B173" s="154" t="s">
        <v>195</v>
      </c>
      <c r="C173" s="38" t="s">
        <v>196</v>
      </c>
      <c r="D173" s="270">
        <v>43990</v>
      </c>
      <c r="E173" s="363" t="s">
        <v>171</v>
      </c>
      <c r="F173" s="427"/>
      <c r="G173" s="38"/>
      <c r="H173" s="38"/>
    </row>
    <row r="174" spans="1:8" ht="53.25" customHeight="1" x14ac:dyDescent="0.25">
      <c r="A174" s="38">
        <v>79</v>
      </c>
      <c r="B174" s="154" t="s">
        <v>197</v>
      </c>
      <c r="C174" s="38" t="s">
        <v>198</v>
      </c>
      <c r="D174" s="270">
        <v>43990</v>
      </c>
      <c r="E174" s="363" t="s">
        <v>171</v>
      </c>
      <c r="F174" s="427"/>
      <c r="G174" s="38"/>
      <c r="H174" s="38"/>
    </row>
    <row r="175" spans="1:8" ht="66" customHeight="1" x14ac:dyDescent="0.25">
      <c r="A175" s="38">
        <v>80</v>
      </c>
      <c r="B175" s="154" t="s">
        <v>197</v>
      </c>
      <c r="C175" s="38" t="s">
        <v>198</v>
      </c>
      <c r="D175" s="270">
        <v>43990</v>
      </c>
      <c r="E175" s="363" t="s">
        <v>171</v>
      </c>
      <c r="F175" s="427"/>
      <c r="G175" s="38"/>
      <c r="H175" s="38"/>
    </row>
    <row r="176" spans="1:8" ht="66" customHeight="1" x14ac:dyDescent="0.25">
      <c r="A176" s="38">
        <v>81</v>
      </c>
      <c r="B176" s="154" t="s">
        <v>197</v>
      </c>
      <c r="C176" s="38" t="s">
        <v>198</v>
      </c>
      <c r="D176" s="270">
        <v>43990</v>
      </c>
      <c r="E176" s="363" t="s">
        <v>171</v>
      </c>
      <c r="F176" s="427"/>
      <c r="G176" s="38"/>
      <c r="H176" s="38"/>
    </row>
    <row r="177" spans="1:8" ht="54.75" customHeight="1" x14ac:dyDescent="0.25">
      <c r="A177" s="38">
        <v>82</v>
      </c>
      <c r="B177" s="154" t="s">
        <v>197</v>
      </c>
      <c r="C177" s="38" t="s">
        <v>198</v>
      </c>
      <c r="D177" s="270">
        <v>43990</v>
      </c>
      <c r="E177" s="363" t="s">
        <v>171</v>
      </c>
      <c r="F177" s="427"/>
      <c r="G177" s="38"/>
      <c r="H177" s="38"/>
    </row>
    <row r="178" spans="1:8" ht="48.75" customHeight="1" x14ac:dyDescent="0.25">
      <c r="A178" s="38">
        <v>83</v>
      </c>
      <c r="B178" s="154" t="s">
        <v>199</v>
      </c>
      <c r="C178" s="38" t="s">
        <v>200</v>
      </c>
      <c r="D178" s="270">
        <v>43990</v>
      </c>
      <c r="E178" s="363" t="s">
        <v>171</v>
      </c>
      <c r="F178" s="427"/>
      <c r="G178" s="38"/>
      <c r="H178" s="38"/>
    </row>
    <row r="179" spans="1:8" ht="48" customHeight="1" x14ac:dyDescent="0.25">
      <c r="A179" s="38">
        <v>84</v>
      </c>
      <c r="B179" s="154" t="s">
        <v>199</v>
      </c>
      <c r="C179" s="38" t="s">
        <v>200</v>
      </c>
      <c r="D179" s="270">
        <v>43990</v>
      </c>
      <c r="E179" s="363" t="s">
        <v>171</v>
      </c>
      <c r="F179" s="427"/>
      <c r="G179" s="38"/>
      <c r="H179" s="38"/>
    </row>
    <row r="180" spans="1:8" ht="43.5" customHeight="1" x14ac:dyDescent="0.25">
      <c r="A180" s="38">
        <v>85</v>
      </c>
      <c r="B180" s="154" t="s">
        <v>201</v>
      </c>
      <c r="C180" s="38" t="s">
        <v>200</v>
      </c>
      <c r="D180" s="270">
        <v>43990</v>
      </c>
      <c r="E180" s="363" t="s">
        <v>171</v>
      </c>
      <c r="F180" s="427"/>
      <c r="G180" s="38"/>
      <c r="H180" s="38"/>
    </row>
    <row r="181" spans="1:8" ht="43.5" customHeight="1" x14ac:dyDescent="0.25">
      <c r="A181" s="38">
        <v>86</v>
      </c>
      <c r="B181" s="154" t="s">
        <v>201</v>
      </c>
      <c r="C181" s="38" t="s">
        <v>200</v>
      </c>
      <c r="D181" s="270">
        <v>43990</v>
      </c>
      <c r="E181" s="363" t="s">
        <v>171</v>
      </c>
      <c r="F181" s="427"/>
      <c r="G181" s="38"/>
      <c r="H181" s="38"/>
    </row>
    <row r="182" spans="1:8" ht="46.5" customHeight="1" x14ac:dyDescent="0.25">
      <c r="A182" s="38">
        <v>87</v>
      </c>
      <c r="B182" s="154" t="s">
        <v>202</v>
      </c>
      <c r="C182" s="38" t="s">
        <v>200</v>
      </c>
      <c r="D182" s="270">
        <v>43990</v>
      </c>
      <c r="E182" s="363" t="s">
        <v>171</v>
      </c>
      <c r="F182" s="427"/>
      <c r="G182" s="38"/>
      <c r="H182" s="38"/>
    </row>
    <row r="183" spans="1:8" ht="42.75" customHeight="1" x14ac:dyDescent="0.25">
      <c r="A183" s="38">
        <v>88</v>
      </c>
      <c r="B183" s="154" t="s">
        <v>202</v>
      </c>
      <c r="C183" s="38" t="s">
        <v>200</v>
      </c>
      <c r="D183" s="270">
        <v>43990</v>
      </c>
      <c r="E183" s="363" t="s">
        <v>171</v>
      </c>
      <c r="F183" s="427"/>
      <c r="G183" s="38"/>
      <c r="H183" s="38"/>
    </row>
    <row r="184" spans="1:8" ht="39.75" customHeight="1" x14ac:dyDescent="0.25">
      <c r="A184" s="38">
        <v>89</v>
      </c>
      <c r="B184" s="154" t="s">
        <v>203</v>
      </c>
      <c r="C184" s="38" t="s">
        <v>204</v>
      </c>
      <c r="D184" s="270">
        <v>43990</v>
      </c>
      <c r="E184" s="363" t="s">
        <v>171</v>
      </c>
      <c r="F184" s="427"/>
      <c r="G184" s="38"/>
      <c r="H184" s="38"/>
    </row>
    <row r="185" spans="1:8" ht="58.5" customHeight="1" x14ac:dyDescent="0.25">
      <c r="A185" s="38">
        <v>90</v>
      </c>
      <c r="B185" s="154" t="s">
        <v>205</v>
      </c>
      <c r="C185" s="38" t="s">
        <v>206</v>
      </c>
      <c r="D185" s="270">
        <v>43990</v>
      </c>
      <c r="E185" s="363" t="s">
        <v>171</v>
      </c>
      <c r="F185" s="427"/>
      <c r="G185" s="38"/>
      <c r="H185" s="38"/>
    </row>
    <row r="186" spans="1:8" ht="32.25" customHeight="1" x14ac:dyDescent="0.25">
      <c r="A186" s="38">
        <v>91</v>
      </c>
      <c r="B186" s="154" t="s">
        <v>207</v>
      </c>
      <c r="C186" s="38" t="s">
        <v>208</v>
      </c>
      <c r="D186" s="270">
        <v>44099</v>
      </c>
      <c r="E186" s="363" t="s">
        <v>40</v>
      </c>
      <c r="F186" s="427"/>
      <c r="G186" s="38"/>
      <c r="H186" s="38"/>
    </row>
    <row r="187" spans="1:8" ht="32.25" customHeight="1" x14ac:dyDescent="0.25">
      <c r="A187" s="88">
        <v>92</v>
      </c>
      <c r="B187" s="271" t="s">
        <v>207</v>
      </c>
      <c r="C187" s="88" t="s">
        <v>208</v>
      </c>
      <c r="D187" s="272">
        <v>44099</v>
      </c>
      <c r="E187" s="442" t="s">
        <v>40</v>
      </c>
      <c r="F187" s="443"/>
      <c r="G187" s="88"/>
      <c r="H187" s="88"/>
    </row>
    <row r="188" spans="1:8" ht="42" customHeight="1" x14ac:dyDescent="0.25">
      <c r="A188" s="154">
        <v>93</v>
      </c>
      <c r="B188" s="154" t="s">
        <v>3057</v>
      </c>
      <c r="C188" s="154" t="s">
        <v>3058</v>
      </c>
      <c r="D188" s="44">
        <v>44988</v>
      </c>
      <c r="E188" s="363" t="s">
        <v>3061</v>
      </c>
      <c r="F188" s="427"/>
      <c r="G188" s="215"/>
      <c r="H188" s="215"/>
    </row>
    <row r="189" spans="1:8" ht="49.5" customHeight="1" x14ac:dyDescent="0.25">
      <c r="A189" s="154">
        <v>94</v>
      </c>
      <c r="B189" s="154" t="s">
        <v>3059</v>
      </c>
      <c r="C189" s="154" t="s">
        <v>3060</v>
      </c>
      <c r="D189" s="44">
        <v>44781</v>
      </c>
      <c r="E189" s="363" t="s">
        <v>3062</v>
      </c>
      <c r="F189" s="427"/>
      <c r="G189" s="155"/>
      <c r="H189" s="155"/>
    </row>
    <row r="190" spans="1:8" ht="42" customHeight="1" x14ac:dyDescent="0.25">
      <c r="A190" s="154">
        <v>95</v>
      </c>
      <c r="B190" s="154" t="s">
        <v>3063</v>
      </c>
      <c r="C190" s="154" t="s">
        <v>3064</v>
      </c>
      <c r="D190" s="44">
        <v>44726</v>
      </c>
      <c r="E190" s="363" t="s">
        <v>3065</v>
      </c>
      <c r="F190" s="427"/>
      <c r="G190" s="155"/>
      <c r="H190" s="155"/>
    </row>
    <row r="191" spans="1:8" hidden="1" x14ac:dyDescent="0.25">
      <c r="A191" s="216"/>
      <c r="B191" s="216"/>
      <c r="C191" s="216"/>
      <c r="D191" s="216"/>
      <c r="E191" s="216"/>
      <c r="F191" s="216"/>
      <c r="G191" s="216"/>
      <c r="H191" s="216"/>
    </row>
    <row r="192" spans="1:8" hidden="1" x14ac:dyDescent="0.25">
      <c r="A192" s="217"/>
      <c r="B192" s="216"/>
      <c r="C192" s="216"/>
      <c r="D192" s="216"/>
      <c r="E192" s="216"/>
      <c r="F192" s="216"/>
      <c r="G192" s="216"/>
      <c r="H192" s="218"/>
    </row>
    <row r="193" spans="1:13" hidden="1" x14ac:dyDescent="0.25">
      <c r="A193" s="216"/>
      <c r="B193" s="219"/>
      <c r="C193" s="219"/>
      <c r="D193" s="219"/>
      <c r="E193" s="219"/>
      <c r="F193" s="219"/>
      <c r="G193" s="219"/>
      <c r="H193" s="219"/>
    </row>
    <row r="194" spans="1:13" hidden="1" x14ac:dyDescent="0.25">
      <c r="A194" s="216"/>
      <c r="B194" s="216"/>
      <c r="C194" s="216"/>
      <c r="D194" s="216"/>
      <c r="E194" s="216"/>
      <c r="F194" s="216"/>
      <c r="G194" s="216"/>
      <c r="H194" s="216"/>
      <c r="I194" s="216"/>
    </row>
    <row r="195" spans="1:13" x14ac:dyDescent="0.25">
      <c r="A195" s="220"/>
      <c r="B195" s="400" t="s">
        <v>3364</v>
      </c>
      <c r="C195" s="401"/>
      <c r="D195" s="401"/>
      <c r="E195" s="401"/>
      <c r="F195" s="401"/>
      <c r="G195" s="401"/>
      <c r="H195" s="401"/>
      <c r="I195" s="361"/>
      <c r="J195" s="221"/>
      <c r="K195" s="221"/>
      <c r="L195" s="221"/>
      <c r="M195" s="221"/>
    </row>
    <row r="196" spans="1:13" ht="173.25" x14ac:dyDescent="0.25">
      <c r="A196" s="164">
        <v>1</v>
      </c>
      <c r="B196" s="222" t="s">
        <v>2219</v>
      </c>
      <c r="C196" s="223" t="s">
        <v>2220</v>
      </c>
      <c r="D196" s="222" t="s">
        <v>2964</v>
      </c>
      <c r="E196" s="405" t="s">
        <v>2221</v>
      </c>
      <c r="F196" s="406"/>
      <c r="G196" s="224"/>
      <c r="H196" s="225"/>
      <c r="I196" s="225"/>
      <c r="J196" s="221"/>
      <c r="K196" s="221"/>
      <c r="L196" s="221"/>
      <c r="M196" s="221"/>
    </row>
    <row r="197" spans="1:13" ht="173.25" x14ac:dyDescent="0.25">
      <c r="A197" s="164">
        <f>A196+1</f>
        <v>2</v>
      </c>
      <c r="B197" s="222" t="s">
        <v>2222</v>
      </c>
      <c r="C197" s="223" t="s">
        <v>2220</v>
      </c>
      <c r="D197" s="226" t="s">
        <v>2965</v>
      </c>
      <c r="E197" s="405" t="s">
        <v>2221</v>
      </c>
      <c r="F197" s="406"/>
      <c r="G197" s="224"/>
      <c r="H197" s="225"/>
      <c r="I197" s="221"/>
      <c r="J197" s="221"/>
      <c r="K197" s="221"/>
      <c r="L197" s="221"/>
      <c r="M197" s="221"/>
    </row>
    <row r="198" spans="1:13" ht="147.75" customHeight="1" x14ac:dyDescent="0.25">
      <c r="A198" s="164">
        <f t="shared" ref="A198:A205" si="2">A197+1</f>
        <v>3</v>
      </c>
      <c r="B198" s="222" t="s">
        <v>250</v>
      </c>
      <c r="C198" s="223" t="s">
        <v>2966</v>
      </c>
      <c r="D198" s="222" t="s">
        <v>2967</v>
      </c>
      <c r="E198" s="405" t="s">
        <v>251</v>
      </c>
      <c r="F198" s="406"/>
      <c r="G198" s="369"/>
      <c r="H198" s="370"/>
      <c r="I198" s="221"/>
      <c r="J198" s="221"/>
      <c r="K198" s="221"/>
      <c r="L198" s="221"/>
      <c r="M198" s="221"/>
    </row>
    <row r="199" spans="1:13" ht="173.25" x14ac:dyDescent="0.25">
      <c r="A199" s="164">
        <f t="shared" si="2"/>
        <v>4</v>
      </c>
      <c r="B199" s="222" t="s">
        <v>252</v>
      </c>
      <c r="C199" s="223" t="s">
        <v>253</v>
      </c>
      <c r="D199" s="222" t="s">
        <v>2968</v>
      </c>
      <c r="E199" s="440" t="s">
        <v>254</v>
      </c>
      <c r="F199" s="441"/>
      <c r="G199" s="369"/>
      <c r="H199" s="370"/>
      <c r="I199" s="221"/>
      <c r="J199" s="221"/>
      <c r="K199" s="221"/>
      <c r="L199" s="221"/>
      <c r="M199" s="221"/>
    </row>
    <row r="200" spans="1:13" ht="173.25" x14ac:dyDescent="0.25">
      <c r="A200" s="164">
        <f t="shared" si="2"/>
        <v>5</v>
      </c>
      <c r="B200" s="222" t="s">
        <v>255</v>
      </c>
      <c r="C200" s="223" t="s">
        <v>256</v>
      </c>
      <c r="D200" s="222" t="s">
        <v>2969</v>
      </c>
      <c r="E200" s="440" t="s">
        <v>254</v>
      </c>
      <c r="F200" s="441"/>
      <c r="G200" s="369"/>
      <c r="H200" s="370"/>
      <c r="I200" s="221"/>
      <c r="J200" s="221"/>
      <c r="K200" s="221"/>
      <c r="L200" s="221"/>
      <c r="M200" s="221"/>
    </row>
    <row r="201" spans="1:13" ht="173.25" x14ac:dyDescent="0.25">
      <c r="A201" s="164">
        <f t="shared" si="2"/>
        <v>6</v>
      </c>
      <c r="B201" s="222" t="s">
        <v>257</v>
      </c>
      <c r="C201" s="223" t="s">
        <v>258</v>
      </c>
      <c r="D201" s="222" t="s">
        <v>2970</v>
      </c>
      <c r="E201" s="405" t="s">
        <v>259</v>
      </c>
      <c r="F201" s="406"/>
      <c r="G201" s="369"/>
      <c r="H201" s="370"/>
      <c r="I201" s="221"/>
      <c r="J201" s="221"/>
      <c r="K201" s="221"/>
      <c r="L201" s="221"/>
      <c r="M201" s="221"/>
    </row>
    <row r="202" spans="1:13" ht="173.25" x14ac:dyDescent="0.25">
      <c r="A202" s="164">
        <f t="shared" si="2"/>
        <v>7</v>
      </c>
      <c r="B202" s="222" t="s">
        <v>257</v>
      </c>
      <c r="C202" s="223" t="s">
        <v>260</v>
      </c>
      <c r="D202" s="222" t="s">
        <v>2971</v>
      </c>
      <c r="E202" s="405" t="s">
        <v>261</v>
      </c>
      <c r="F202" s="406"/>
      <c r="G202" s="369"/>
      <c r="H202" s="370"/>
      <c r="I202" s="221"/>
      <c r="J202" s="221"/>
      <c r="K202" s="221"/>
      <c r="L202" s="221"/>
      <c r="M202" s="221"/>
    </row>
    <row r="203" spans="1:13" ht="157.5" x14ac:dyDescent="0.25">
      <c r="A203" s="164">
        <f t="shared" si="2"/>
        <v>8</v>
      </c>
      <c r="B203" s="222" t="s">
        <v>250</v>
      </c>
      <c r="C203" s="223" t="s">
        <v>2972</v>
      </c>
      <c r="D203" s="222" t="s">
        <v>2973</v>
      </c>
      <c r="E203" s="405" t="s">
        <v>262</v>
      </c>
      <c r="F203" s="406"/>
      <c r="G203" s="369"/>
      <c r="H203" s="370"/>
      <c r="I203" s="221"/>
      <c r="J203" s="221"/>
      <c r="K203" s="221"/>
      <c r="L203" s="221"/>
      <c r="M203" s="221"/>
    </row>
    <row r="204" spans="1:13" ht="157.5" x14ac:dyDescent="0.25">
      <c r="A204" s="164">
        <f t="shared" si="2"/>
        <v>9</v>
      </c>
      <c r="B204" s="222" t="s">
        <v>250</v>
      </c>
      <c r="C204" s="223" t="s">
        <v>2972</v>
      </c>
      <c r="D204" s="222" t="s">
        <v>2974</v>
      </c>
      <c r="E204" s="405" t="s">
        <v>263</v>
      </c>
      <c r="F204" s="406"/>
      <c r="G204" s="369"/>
      <c r="H204" s="370"/>
      <c r="I204" s="221"/>
      <c r="J204" s="221"/>
      <c r="K204" s="221"/>
      <c r="L204" s="221"/>
      <c r="M204" s="221"/>
    </row>
    <row r="205" spans="1:13" ht="173.25" x14ac:dyDescent="0.25">
      <c r="A205" s="164">
        <f t="shared" si="2"/>
        <v>10</v>
      </c>
      <c r="B205" s="222" t="s">
        <v>250</v>
      </c>
      <c r="C205" s="223" t="s">
        <v>264</v>
      </c>
      <c r="D205" s="222" t="s">
        <v>2975</v>
      </c>
      <c r="E205" s="405" t="s">
        <v>265</v>
      </c>
      <c r="F205" s="406"/>
      <c r="G205" s="369"/>
      <c r="H205" s="370"/>
      <c r="I205" s="221"/>
      <c r="J205" s="221"/>
      <c r="K205" s="221"/>
      <c r="L205" s="221"/>
      <c r="M205" s="221"/>
    </row>
    <row r="206" spans="1:13" ht="189" x14ac:dyDescent="0.25">
      <c r="A206" s="164">
        <v>11</v>
      </c>
      <c r="B206" s="227" t="s">
        <v>2976</v>
      </c>
      <c r="C206" s="223" t="s">
        <v>2977</v>
      </c>
      <c r="D206" s="222" t="s">
        <v>2978</v>
      </c>
      <c r="E206" s="405" t="s">
        <v>2979</v>
      </c>
      <c r="F206" s="406"/>
      <c r="G206" s="228"/>
      <c r="H206" s="229"/>
      <c r="I206" s="221"/>
      <c r="J206" s="221"/>
      <c r="K206" s="221"/>
      <c r="L206" s="221"/>
      <c r="M206" s="221"/>
    </row>
    <row r="207" spans="1:13" ht="189" x14ac:dyDescent="0.25">
      <c r="A207" s="164">
        <v>12</v>
      </c>
      <c r="B207" s="222" t="s">
        <v>2980</v>
      </c>
      <c r="C207" s="223" t="s">
        <v>2981</v>
      </c>
      <c r="D207" s="222" t="s">
        <v>2982</v>
      </c>
      <c r="E207" s="405" t="s">
        <v>2983</v>
      </c>
      <c r="F207" s="406"/>
      <c r="G207" s="228"/>
      <c r="H207" s="229"/>
      <c r="I207" s="221"/>
      <c r="J207" s="221"/>
      <c r="K207" s="221"/>
      <c r="L207" s="221"/>
      <c r="M207" s="221"/>
    </row>
    <row r="208" spans="1:13" ht="189" x14ac:dyDescent="0.25">
      <c r="A208" s="164">
        <v>13</v>
      </c>
      <c r="B208" s="222" t="s">
        <v>2984</v>
      </c>
      <c r="C208" s="223" t="s">
        <v>2985</v>
      </c>
      <c r="D208" s="222" t="s">
        <v>2986</v>
      </c>
      <c r="E208" s="405" t="s">
        <v>2979</v>
      </c>
      <c r="F208" s="406"/>
      <c r="G208" s="228"/>
      <c r="H208" s="229"/>
      <c r="I208" s="221"/>
      <c r="J208" s="221"/>
      <c r="K208" s="221"/>
      <c r="L208" s="221"/>
      <c r="M208" s="221"/>
    </row>
    <row r="209" spans="1:13" ht="189" x14ac:dyDescent="0.25">
      <c r="A209" s="164">
        <v>14</v>
      </c>
      <c r="B209" s="222" t="s">
        <v>2987</v>
      </c>
      <c r="C209" s="223" t="s">
        <v>2988</v>
      </c>
      <c r="D209" s="222" t="s">
        <v>2989</v>
      </c>
      <c r="E209" s="405" t="s">
        <v>2990</v>
      </c>
      <c r="F209" s="406"/>
      <c r="G209" s="228"/>
      <c r="H209" s="229"/>
      <c r="I209" s="221"/>
      <c r="J209" s="221"/>
      <c r="K209" s="221"/>
      <c r="L209" s="221"/>
      <c r="M209" s="221"/>
    </row>
    <row r="210" spans="1:13" ht="31.5" x14ac:dyDescent="0.25">
      <c r="A210" s="164">
        <v>15</v>
      </c>
      <c r="B210" s="230" t="s">
        <v>33</v>
      </c>
      <c r="C210" s="223" t="s">
        <v>266</v>
      </c>
      <c r="D210" s="222" t="s">
        <v>267</v>
      </c>
      <c r="E210" s="444" t="s">
        <v>268</v>
      </c>
      <c r="F210" s="406"/>
      <c r="G210" s="228"/>
      <c r="H210" s="229"/>
      <c r="I210" s="221"/>
      <c r="J210" s="221"/>
      <c r="K210" s="221"/>
      <c r="L210" s="221"/>
      <c r="M210" s="221"/>
    </row>
    <row r="211" spans="1:13" ht="78.75" x14ac:dyDescent="0.25">
      <c r="A211" s="164">
        <f t="shared" ref="A211:A212" si="3">A210+1</f>
        <v>16</v>
      </c>
      <c r="B211" s="222" t="s">
        <v>269</v>
      </c>
      <c r="C211" s="223" t="s">
        <v>270</v>
      </c>
      <c r="D211" s="222" t="s">
        <v>271</v>
      </c>
      <c r="E211" s="444" t="s">
        <v>272</v>
      </c>
      <c r="F211" s="406"/>
      <c r="G211" s="228"/>
      <c r="H211" s="229"/>
      <c r="I211" s="221"/>
      <c r="J211" s="221"/>
      <c r="K211" s="221"/>
      <c r="L211" s="221"/>
      <c r="M211" s="221"/>
    </row>
    <row r="212" spans="1:13" ht="63" x14ac:dyDescent="0.25">
      <c r="A212" s="164">
        <f t="shared" si="3"/>
        <v>17</v>
      </c>
      <c r="B212" s="222" t="s">
        <v>273</v>
      </c>
      <c r="C212" s="223" t="s">
        <v>274</v>
      </c>
      <c r="D212" s="179" t="s">
        <v>275</v>
      </c>
      <c r="E212" s="405" t="s">
        <v>276</v>
      </c>
      <c r="F212" s="406"/>
      <c r="G212" s="228"/>
      <c r="H212" s="229"/>
      <c r="I212" s="221"/>
      <c r="J212" s="221"/>
      <c r="K212" s="221"/>
      <c r="L212" s="221"/>
      <c r="M212" s="221"/>
    </row>
    <row r="213" spans="1:13" ht="63" x14ac:dyDescent="0.25">
      <c r="A213" s="164">
        <v>18</v>
      </c>
      <c r="B213" s="222" t="s">
        <v>277</v>
      </c>
      <c r="C213" s="223" t="s">
        <v>278</v>
      </c>
      <c r="D213" s="222" t="s">
        <v>279</v>
      </c>
      <c r="E213" s="405" t="s">
        <v>276</v>
      </c>
      <c r="F213" s="406"/>
      <c r="G213" s="228"/>
      <c r="H213" s="229"/>
      <c r="I213" s="221"/>
      <c r="J213" s="221"/>
      <c r="K213" s="221"/>
      <c r="L213" s="221"/>
      <c r="M213" s="221"/>
    </row>
    <row r="214" spans="1:13" ht="31.5" x14ac:dyDescent="0.25">
      <c r="A214" s="164">
        <f t="shared" ref="A214:A218" si="4">A213+1</f>
        <v>19</v>
      </c>
      <c r="B214" s="222" t="s">
        <v>277</v>
      </c>
      <c r="C214" s="223" t="s">
        <v>2991</v>
      </c>
      <c r="D214" s="222" t="s">
        <v>280</v>
      </c>
      <c r="E214" s="405" t="s">
        <v>276</v>
      </c>
      <c r="F214" s="406"/>
      <c r="G214" s="228"/>
      <c r="H214" s="229"/>
      <c r="I214" s="221"/>
      <c r="J214" s="221"/>
      <c r="K214" s="221"/>
      <c r="L214" s="221"/>
      <c r="M214" s="221"/>
    </row>
    <row r="215" spans="1:13" ht="31.5" x14ac:dyDescent="0.25">
      <c r="A215" s="164">
        <f t="shared" si="4"/>
        <v>20</v>
      </c>
      <c r="B215" s="231" t="s">
        <v>281</v>
      </c>
      <c r="C215" s="223" t="s">
        <v>2992</v>
      </c>
      <c r="D215" s="222" t="s">
        <v>282</v>
      </c>
      <c r="E215" s="405" t="s">
        <v>276</v>
      </c>
      <c r="F215" s="406"/>
      <c r="G215" s="228"/>
      <c r="H215" s="229"/>
      <c r="I215" s="221"/>
      <c r="J215" s="221"/>
      <c r="K215" s="221"/>
      <c r="L215" s="221"/>
      <c r="M215" s="221"/>
    </row>
    <row r="216" spans="1:13" ht="63" x14ac:dyDescent="0.25">
      <c r="A216" s="164">
        <f t="shared" si="4"/>
        <v>21</v>
      </c>
      <c r="B216" s="222" t="s">
        <v>283</v>
      </c>
      <c r="C216" s="223" t="s">
        <v>284</v>
      </c>
      <c r="D216" s="222" t="s">
        <v>285</v>
      </c>
      <c r="E216" s="405" t="s">
        <v>276</v>
      </c>
      <c r="F216" s="406"/>
      <c r="G216" s="228"/>
      <c r="H216" s="229"/>
      <c r="I216" s="221"/>
      <c r="J216" s="221"/>
      <c r="K216" s="221"/>
      <c r="L216" s="221"/>
      <c r="M216" s="221"/>
    </row>
    <row r="217" spans="1:13" ht="63" x14ac:dyDescent="0.25">
      <c r="A217" s="164">
        <f t="shared" si="4"/>
        <v>22</v>
      </c>
      <c r="B217" s="222" t="s">
        <v>286</v>
      </c>
      <c r="C217" s="223" t="s">
        <v>287</v>
      </c>
      <c r="D217" s="222" t="s">
        <v>288</v>
      </c>
      <c r="E217" s="405" t="s">
        <v>289</v>
      </c>
      <c r="F217" s="406"/>
      <c r="G217" s="228"/>
      <c r="H217" s="229"/>
      <c r="I217" s="221"/>
      <c r="J217" s="221"/>
      <c r="K217" s="221"/>
      <c r="L217" s="221"/>
      <c r="M217" s="221"/>
    </row>
    <row r="218" spans="1:13" ht="63" x14ac:dyDescent="0.25">
      <c r="A218" s="164">
        <f t="shared" si="4"/>
        <v>23</v>
      </c>
      <c r="B218" s="231" t="s">
        <v>290</v>
      </c>
      <c r="C218" s="223" t="s">
        <v>291</v>
      </c>
      <c r="D218" s="222" t="s">
        <v>292</v>
      </c>
      <c r="E218" s="405" t="s">
        <v>276</v>
      </c>
      <c r="F218" s="406"/>
      <c r="G218" s="228"/>
      <c r="H218" s="229"/>
      <c r="I218" s="221"/>
      <c r="J218" s="221"/>
      <c r="K218" s="221"/>
      <c r="L218" s="221"/>
      <c r="M218" s="221"/>
    </row>
    <row r="219" spans="1:13" ht="63" x14ac:dyDescent="0.25">
      <c r="A219" s="164">
        <v>24</v>
      </c>
      <c r="B219" s="222" t="s">
        <v>294</v>
      </c>
      <c r="C219" s="223" t="s">
        <v>295</v>
      </c>
      <c r="D219" s="222" t="s">
        <v>296</v>
      </c>
      <c r="E219" s="444" t="s">
        <v>293</v>
      </c>
      <c r="F219" s="406"/>
      <c r="G219" s="228"/>
      <c r="H219" s="229"/>
      <c r="I219" s="221"/>
      <c r="J219" s="221"/>
      <c r="K219" s="221"/>
      <c r="L219" s="221"/>
      <c r="M219" s="221"/>
    </row>
    <row r="220" spans="1:13" ht="63" x14ac:dyDescent="0.25">
      <c r="A220" s="164">
        <f t="shared" ref="A220:A252" si="5">A219+1</f>
        <v>25</v>
      </c>
      <c r="B220" s="222" t="s">
        <v>297</v>
      </c>
      <c r="C220" s="223" t="s">
        <v>298</v>
      </c>
      <c r="D220" s="222" t="s">
        <v>299</v>
      </c>
      <c r="E220" s="405" t="s">
        <v>300</v>
      </c>
      <c r="F220" s="406"/>
      <c r="G220" s="228"/>
      <c r="H220" s="229"/>
      <c r="I220" s="221"/>
      <c r="J220" s="221"/>
      <c r="K220" s="221"/>
      <c r="L220" s="221"/>
      <c r="M220" s="221"/>
    </row>
    <row r="221" spans="1:13" ht="63" x14ac:dyDescent="0.25">
      <c r="A221" s="164">
        <f t="shared" si="5"/>
        <v>26</v>
      </c>
      <c r="B221" s="222" t="s">
        <v>301</v>
      </c>
      <c r="C221" s="223" t="s">
        <v>302</v>
      </c>
      <c r="D221" s="222" t="s">
        <v>303</v>
      </c>
      <c r="E221" s="444" t="s">
        <v>293</v>
      </c>
      <c r="F221" s="406"/>
      <c r="G221" s="228"/>
      <c r="H221" s="229"/>
      <c r="I221" s="221"/>
      <c r="J221" s="221"/>
      <c r="K221" s="221"/>
      <c r="L221" s="221"/>
      <c r="M221" s="221"/>
    </row>
    <row r="222" spans="1:13" ht="78.75" x14ac:dyDescent="0.25">
      <c r="A222" s="164">
        <f t="shared" si="5"/>
        <v>27</v>
      </c>
      <c r="B222" s="230" t="s">
        <v>304</v>
      </c>
      <c r="C222" s="223" t="s">
        <v>305</v>
      </c>
      <c r="D222" s="232" t="s">
        <v>306</v>
      </c>
      <c r="E222" s="405" t="s">
        <v>276</v>
      </c>
      <c r="F222" s="406"/>
      <c r="G222" s="228"/>
      <c r="H222" s="229"/>
      <c r="I222" s="221"/>
      <c r="J222" s="221"/>
      <c r="K222" s="221"/>
      <c r="L222" s="221"/>
      <c r="M222" s="221"/>
    </row>
    <row r="223" spans="1:13" ht="78.75" x14ac:dyDescent="0.25">
      <c r="A223" s="164">
        <f t="shared" si="5"/>
        <v>28</v>
      </c>
      <c r="B223" s="230" t="s">
        <v>2223</v>
      </c>
      <c r="C223" s="223" t="s">
        <v>2993</v>
      </c>
      <c r="D223" s="232" t="s">
        <v>306</v>
      </c>
      <c r="E223" s="405" t="s">
        <v>2994</v>
      </c>
      <c r="F223" s="406"/>
      <c r="G223" s="228"/>
      <c r="H223" s="229"/>
      <c r="I223" s="221"/>
      <c r="J223" s="221"/>
      <c r="K223" s="221"/>
      <c r="L223" s="221"/>
      <c r="M223" s="221"/>
    </row>
    <row r="224" spans="1:13" ht="63" x14ac:dyDescent="0.25">
      <c r="A224" s="164">
        <f t="shared" si="5"/>
        <v>29</v>
      </c>
      <c r="B224" s="222" t="s">
        <v>307</v>
      </c>
      <c r="C224" s="223" t="s">
        <v>308</v>
      </c>
      <c r="D224" s="233" t="s">
        <v>309</v>
      </c>
      <c r="E224" s="405" t="s">
        <v>300</v>
      </c>
      <c r="F224" s="406"/>
      <c r="G224" s="228"/>
      <c r="H224" s="229"/>
      <c r="I224" s="221"/>
      <c r="J224" s="221"/>
      <c r="K224" s="221"/>
      <c r="L224" s="221"/>
      <c r="M224" s="221"/>
    </row>
    <row r="225" spans="1:13" ht="63" x14ac:dyDescent="0.25">
      <c r="A225" s="164">
        <f t="shared" si="5"/>
        <v>30</v>
      </c>
      <c r="B225" s="222" t="s">
        <v>310</v>
      </c>
      <c r="C225" s="223" t="s">
        <v>311</v>
      </c>
      <c r="D225" s="222" t="s">
        <v>312</v>
      </c>
      <c r="E225" s="405" t="s">
        <v>276</v>
      </c>
      <c r="F225" s="406"/>
      <c r="G225" s="228"/>
      <c r="H225" s="229"/>
      <c r="I225" s="221"/>
      <c r="J225" s="221"/>
      <c r="K225" s="221"/>
      <c r="L225" s="221"/>
      <c r="M225" s="221"/>
    </row>
    <row r="226" spans="1:13" ht="31.5" x14ac:dyDescent="0.25">
      <c r="A226" s="164">
        <f t="shared" si="5"/>
        <v>31</v>
      </c>
      <c r="B226" s="222" t="s">
        <v>313</v>
      </c>
      <c r="C226" s="223" t="s">
        <v>314</v>
      </c>
      <c r="D226" s="222" t="s">
        <v>315</v>
      </c>
      <c r="E226" s="405" t="s">
        <v>276</v>
      </c>
      <c r="F226" s="406"/>
      <c r="G226" s="228"/>
      <c r="H226" s="229"/>
      <c r="I226" s="221"/>
      <c r="J226" s="221"/>
      <c r="K226" s="221"/>
      <c r="L226" s="221"/>
      <c r="M226" s="221"/>
    </row>
    <row r="227" spans="1:13" ht="110.25" x14ac:dyDescent="0.25">
      <c r="A227" s="164">
        <f t="shared" si="5"/>
        <v>32</v>
      </c>
      <c r="B227" s="231" t="s">
        <v>316</v>
      </c>
      <c r="C227" s="223" t="s">
        <v>317</v>
      </c>
      <c r="D227" s="222" t="s">
        <v>318</v>
      </c>
      <c r="E227" s="405" t="s">
        <v>276</v>
      </c>
      <c r="F227" s="406"/>
      <c r="G227" s="369"/>
      <c r="H227" s="370"/>
      <c r="I227" s="221"/>
      <c r="J227" s="221"/>
      <c r="K227" s="221"/>
      <c r="L227" s="221"/>
      <c r="M227" s="221"/>
    </row>
    <row r="228" spans="1:13" ht="63" x14ac:dyDescent="0.25">
      <c r="A228" s="164">
        <f t="shared" si="5"/>
        <v>33</v>
      </c>
      <c r="B228" s="222" t="s">
        <v>319</v>
      </c>
      <c r="C228" s="223" t="s">
        <v>320</v>
      </c>
      <c r="D228" s="222" t="s">
        <v>321</v>
      </c>
      <c r="E228" s="405" t="s">
        <v>276</v>
      </c>
      <c r="F228" s="406"/>
      <c r="G228" s="228"/>
      <c r="H228" s="229"/>
      <c r="I228" s="221"/>
      <c r="J228" s="221"/>
      <c r="K228" s="221"/>
      <c r="L228" s="221"/>
      <c r="M228" s="221"/>
    </row>
    <row r="229" spans="1:13" ht="63" x14ac:dyDescent="0.25">
      <c r="A229" s="164">
        <f t="shared" si="5"/>
        <v>34</v>
      </c>
      <c r="B229" s="231" t="s">
        <v>322</v>
      </c>
      <c r="C229" s="223" t="s">
        <v>323</v>
      </c>
      <c r="D229" s="222" t="s">
        <v>324</v>
      </c>
      <c r="E229" s="405" t="s">
        <v>276</v>
      </c>
      <c r="F229" s="406"/>
      <c r="G229" s="228"/>
      <c r="H229" s="229"/>
      <c r="I229" s="221"/>
      <c r="J229" s="221"/>
      <c r="K229" s="221"/>
      <c r="L229" s="221"/>
      <c r="M229" s="221"/>
    </row>
    <row r="230" spans="1:13" ht="63" x14ac:dyDescent="0.25">
      <c r="A230" s="164">
        <f t="shared" si="5"/>
        <v>35</v>
      </c>
      <c r="B230" s="222" t="s">
        <v>325</v>
      </c>
      <c r="C230" s="223" t="s">
        <v>326</v>
      </c>
      <c r="D230" s="222" t="s">
        <v>327</v>
      </c>
      <c r="E230" s="405" t="s">
        <v>300</v>
      </c>
      <c r="F230" s="406"/>
      <c r="G230" s="228"/>
      <c r="H230" s="229"/>
      <c r="I230" s="221"/>
      <c r="J230" s="221"/>
      <c r="K230" s="221"/>
      <c r="L230" s="221"/>
      <c r="M230" s="221"/>
    </row>
    <row r="231" spans="1:13" ht="47.25" x14ac:dyDescent="0.25">
      <c r="A231" s="164">
        <f t="shared" si="5"/>
        <v>36</v>
      </c>
      <c r="B231" s="222" t="s">
        <v>328</v>
      </c>
      <c r="C231" s="223" t="s">
        <v>329</v>
      </c>
      <c r="D231" s="222" t="s">
        <v>330</v>
      </c>
      <c r="E231" s="405" t="s">
        <v>276</v>
      </c>
      <c r="F231" s="406"/>
      <c r="G231" s="228"/>
      <c r="H231" s="229"/>
      <c r="I231" s="221"/>
      <c r="J231" s="221"/>
      <c r="K231" s="221"/>
      <c r="L231" s="221"/>
      <c r="M231" s="221"/>
    </row>
    <row r="232" spans="1:13" ht="47.25" x14ac:dyDescent="0.25">
      <c r="A232" s="164">
        <f t="shared" si="5"/>
        <v>37</v>
      </c>
      <c r="B232" s="222" t="s">
        <v>328</v>
      </c>
      <c r="C232" s="223" t="s">
        <v>329</v>
      </c>
      <c r="D232" s="222" t="s">
        <v>331</v>
      </c>
      <c r="E232" s="405" t="s">
        <v>276</v>
      </c>
      <c r="F232" s="406"/>
      <c r="G232" s="228"/>
      <c r="H232" s="229"/>
      <c r="I232" s="221"/>
      <c r="J232" s="221"/>
      <c r="K232" s="221"/>
      <c r="L232" s="221"/>
      <c r="M232" s="221"/>
    </row>
    <row r="233" spans="1:13" ht="47.25" x14ac:dyDescent="0.25">
      <c r="A233" s="164">
        <f t="shared" si="5"/>
        <v>38</v>
      </c>
      <c r="B233" s="222" t="s">
        <v>328</v>
      </c>
      <c r="C233" s="223" t="s">
        <v>332</v>
      </c>
      <c r="D233" s="222" t="s">
        <v>333</v>
      </c>
      <c r="E233" s="405" t="s">
        <v>276</v>
      </c>
      <c r="F233" s="406"/>
      <c r="G233" s="228"/>
      <c r="H233" s="229"/>
      <c r="I233" s="221"/>
      <c r="J233" s="221"/>
      <c r="K233" s="221"/>
      <c r="L233" s="221"/>
      <c r="M233" s="221"/>
    </row>
    <row r="234" spans="1:13" ht="47.25" x14ac:dyDescent="0.25">
      <c r="A234" s="164">
        <f t="shared" si="5"/>
        <v>39</v>
      </c>
      <c r="B234" s="222" t="s">
        <v>334</v>
      </c>
      <c r="C234" s="223" t="s">
        <v>335</v>
      </c>
      <c r="D234" s="222" t="s">
        <v>336</v>
      </c>
      <c r="E234" s="405" t="s">
        <v>276</v>
      </c>
      <c r="F234" s="406"/>
      <c r="G234" s="228"/>
      <c r="H234" s="229"/>
      <c r="I234" s="221"/>
      <c r="J234" s="221"/>
      <c r="K234" s="221"/>
      <c r="L234" s="221"/>
      <c r="M234" s="221"/>
    </row>
    <row r="235" spans="1:13" ht="47.25" x14ac:dyDescent="0.25">
      <c r="A235" s="164">
        <f t="shared" si="5"/>
        <v>40</v>
      </c>
      <c r="B235" s="222" t="s">
        <v>337</v>
      </c>
      <c r="C235" s="223" t="s">
        <v>338</v>
      </c>
      <c r="D235" s="222" t="s">
        <v>339</v>
      </c>
      <c r="E235" s="405" t="s">
        <v>276</v>
      </c>
      <c r="F235" s="406"/>
      <c r="G235" s="228"/>
      <c r="H235" s="229"/>
      <c r="I235" s="221"/>
      <c r="J235" s="221"/>
      <c r="K235" s="221"/>
      <c r="L235" s="221"/>
      <c r="M235" s="221"/>
    </row>
    <row r="236" spans="1:13" ht="63" x14ac:dyDescent="0.25">
      <c r="A236" s="164">
        <f t="shared" si="5"/>
        <v>41</v>
      </c>
      <c r="B236" s="231" t="s">
        <v>340</v>
      </c>
      <c r="C236" s="223" t="s">
        <v>341</v>
      </c>
      <c r="D236" s="222" t="s">
        <v>342</v>
      </c>
      <c r="E236" s="444" t="s">
        <v>343</v>
      </c>
      <c r="F236" s="406"/>
      <c r="G236" s="228"/>
      <c r="H236" s="229"/>
      <c r="I236" s="221"/>
      <c r="J236" s="221"/>
      <c r="K236" s="221"/>
      <c r="L236" s="221"/>
      <c r="M236" s="221"/>
    </row>
    <row r="237" spans="1:13" ht="63" x14ac:dyDescent="0.25">
      <c r="A237" s="164">
        <f t="shared" si="5"/>
        <v>42</v>
      </c>
      <c r="B237" s="231" t="s">
        <v>344</v>
      </c>
      <c r="C237" s="223" t="s">
        <v>341</v>
      </c>
      <c r="D237" s="222" t="s">
        <v>345</v>
      </c>
      <c r="E237" s="444" t="s">
        <v>343</v>
      </c>
      <c r="F237" s="406"/>
      <c r="G237" s="228"/>
      <c r="H237" s="229"/>
      <c r="I237" s="221"/>
      <c r="J237" s="221"/>
      <c r="K237" s="221"/>
      <c r="L237" s="221"/>
      <c r="M237" s="221"/>
    </row>
    <row r="238" spans="1:13" ht="63" x14ac:dyDescent="0.25">
      <c r="A238" s="164">
        <f t="shared" si="5"/>
        <v>43</v>
      </c>
      <c r="B238" s="231" t="s">
        <v>346</v>
      </c>
      <c r="C238" s="223" t="s">
        <v>341</v>
      </c>
      <c r="D238" s="222" t="s">
        <v>347</v>
      </c>
      <c r="E238" s="444" t="s">
        <v>343</v>
      </c>
      <c r="F238" s="406"/>
      <c r="G238" s="228"/>
      <c r="H238" s="229"/>
      <c r="I238" s="221"/>
      <c r="J238" s="221"/>
      <c r="K238" s="221"/>
      <c r="L238" s="221"/>
      <c r="M238" s="221"/>
    </row>
    <row r="239" spans="1:13" ht="63" x14ac:dyDescent="0.25">
      <c r="A239" s="164">
        <f t="shared" si="5"/>
        <v>44</v>
      </c>
      <c r="B239" s="231" t="s">
        <v>348</v>
      </c>
      <c r="C239" s="223" t="s">
        <v>341</v>
      </c>
      <c r="D239" s="222" t="s">
        <v>349</v>
      </c>
      <c r="E239" s="444" t="s">
        <v>343</v>
      </c>
      <c r="F239" s="406"/>
      <c r="G239" s="228"/>
      <c r="H239" s="229"/>
      <c r="I239" s="221"/>
      <c r="J239" s="221"/>
      <c r="K239" s="221"/>
      <c r="L239" s="221"/>
      <c r="M239" s="221"/>
    </row>
    <row r="240" spans="1:13" ht="63" x14ac:dyDescent="0.25">
      <c r="A240" s="164">
        <f>A239+1</f>
        <v>45</v>
      </c>
      <c r="B240" s="231" t="s">
        <v>350</v>
      </c>
      <c r="C240" s="223" t="s">
        <v>341</v>
      </c>
      <c r="D240" s="222" t="s">
        <v>351</v>
      </c>
      <c r="E240" s="444" t="s">
        <v>352</v>
      </c>
      <c r="F240" s="406"/>
      <c r="G240" s="228"/>
      <c r="H240" s="229"/>
      <c r="I240" s="221"/>
      <c r="J240" s="221"/>
      <c r="K240" s="221"/>
      <c r="L240" s="221"/>
      <c r="M240" s="221"/>
    </row>
    <row r="241" spans="1:13" ht="63" x14ac:dyDescent="0.25">
      <c r="A241" s="164">
        <f t="shared" si="5"/>
        <v>46</v>
      </c>
      <c r="B241" s="231" t="s">
        <v>353</v>
      </c>
      <c r="C241" s="223" t="s">
        <v>341</v>
      </c>
      <c r="D241" s="222" t="s">
        <v>354</v>
      </c>
      <c r="E241" s="444" t="s">
        <v>343</v>
      </c>
      <c r="F241" s="406"/>
      <c r="G241" s="228"/>
      <c r="H241" s="229"/>
      <c r="I241" s="221"/>
      <c r="J241" s="221"/>
      <c r="K241" s="221"/>
      <c r="L241" s="221"/>
      <c r="M241" s="221"/>
    </row>
    <row r="242" spans="1:13" ht="63" x14ac:dyDescent="0.25">
      <c r="A242" s="164">
        <f t="shared" si="5"/>
        <v>47</v>
      </c>
      <c r="B242" s="231" t="s">
        <v>355</v>
      </c>
      <c r="C242" s="223" t="s">
        <v>341</v>
      </c>
      <c r="D242" s="222" t="s">
        <v>356</v>
      </c>
      <c r="E242" s="444" t="s">
        <v>343</v>
      </c>
      <c r="F242" s="406"/>
      <c r="G242" s="228"/>
      <c r="H242" s="229"/>
      <c r="I242" s="221"/>
      <c r="J242" s="221"/>
      <c r="K242" s="221"/>
      <c r="L242" s="221"/>
      <c r="M242" s="221"/>
    </row>
    <row r="243" spans="1:13" ht="63" x14ac:dyDescent="0.25">
      <c r="A243" s="164">
        <f t="shared" si="5"/>
        <v>48</v>
      </c>
      <c r="B243" s="231" t="s">
        <v>357</v>
      </c>
      <c r="C243" s="223" t="s">
        <v>341</v>
      </c>
      <c r="D243" s="222" t="s">
        <v>358</v>
      </c>
      <c r="E243" s="444" t="s">
        <v>343</v>
      </c>
      <c r="F243" s="406"/>
      <c r="G243" s="228"/>
      <c r="H243" s="229"/>
      <c r="I243" s="221"/>
      <c r="J243" s="221"/>
      <c r="K243" s="221"/>
      <c r="L243" s="221"/>
      <c r="M243" s="221"/>
    </row>
    <row r="244" spans="1:13" ht="63" x14ac:dyDescent="0.25">
      <c r="A244" s="164">
        <f t="shared" si="5"/>
        <v>49</v>
      </c>
      <c r="B244" s="231" t="s">
        <v>359</v>
      </c>
      <c r="C244" s="223" t="s">
        <v>341</v>
      </c>
      <c r="D244" s="222" t="s">
        <v>360</v>
      </c>
      <c r="E244" s="444" t="s">
        <v>343</v>
      </c>
      <c r="F244" s="406"/>
      <c r="G244" s="228"/>
      <c r="H244" s="229"/>
      <c r="I244" s="221"/>
      <c r="J244" s="221"/>
      <c r="K244" s="221"/>
      <c r="L244" s="221"/>
      <c r="M244" s="221"/>
    </row>
    <row r="245" spans="1:13" ht="78.75" x14ac:dyDescent="0.25">
      <c r="A245" s="164">
        <f t="shared" si="5"/>
        <v>50</v>
      </c>
      <c r="B245" s="231" t="s">
        <v>361</v>
      </c>
      <c r="C245" s="223" t="s">
        <v>362</v>
      </c>
      <c r="D245" s="222" t="s">
        <v>363</v>
      </c>
      <c r="E245" s="405" t="s">
        <v>276</v>
      </c>
      <c r="F245" s="406"/>
      <c r="G245" s="228"/>
      <c r="H245" s="229"/>
      <c r="I245" s="221"/>
      <c r="J245" s="221"/>
      <c r="K245" s="221"/>
      <c r="L245" s="221"/>
      <c r="M245" s="221"/>
    </row>
    <row r="246" spans="1:13" ht="63" x14ac:dyDescent="0.25">
      <c r="A246" s="164">
        <f t="shared" si="5"/>
        <v>51</v>
      </c>
      <c r="B246" s="231" t="s">
        <v>361</v>
      </c>
      <c r="C246" s="223" t="s">
        <v>362</v>
      </c>
      <c r="D246" s="222" t="s">
        <v>364</v>
      </c>
      <c r="E246" s="405" t="s">
        <v>276</v>
      </c>
      <c r="F246" s="406"/>
      <c r="G246" s="228"/>
      <c r="H246" s="229"/>
      <c r="I246" s="221"/>
      <c r="J246" s="221"/>
      <c r="K246" s="221"/>
      <c r="L246" s="221"/>
      <c r="M246" s="221"/>
    </row>
    <row r="247" spans="1:13" ht="31.5" x14ac:dyDescent="0.25">
      <c r="A247" s="164">
        <f t="shared" si="5"/>
        <v>52</v>
      </c>
      <c r="B247" s="222" t="s">
        <v>365</v>
      </c>
      <c r="C247" s="223" t="s">
        <v>366</v>
      </c>
      <c r="D247" s="222" t="s">
        <v>367</v>
      </c>
      <c r="E247" s="405" t="s">
        <v>276</v>
      </c>
      <c r="F247" s="406"/>
      <c r="G247" s="228"/>
      <c r="H247" s="229"/>
      <c r="I247" s="221"/>
      <c r="J247" s="221"/>
      <c r="K247" s="221"/>
      <c r="L247" s="221"/>
      <c r="M247" s="221"/>
    </row>
    <row r="248" spans="1:13" ht="31.5" x14ac:dyDescent="0.25">
      <c r="A248" s="164">
        <f t="shared" si="5"/>
        <v>53</v>
      </c>
      <c r="B248" s="222" t="s">
        <v>365</v>
      </c>
      <c r="C248" s="223" t="s">
        <v>366</v>
      </c>
      <c r="D248" s="222" t="s">
        <v>368</v>
      </c>
      <c r="E248" s="405" t="s">
        <v>276</v>
      </c>
      <c r="F248" s="406"/>
      <c r="G248" s="228"/>
      <c r="H248" s="229"/>
      <c r="I248" s="221"/>
      <c r="J248" s="221"/>
      <c r="K248" s="221"/>
      <c r="L248" s="221"/>
      <c r="M248" s="221"/>
    </row>
    <row r="249" spans="1:13" ht="31.5" x14ac:dyDescent="0.25">
      <c r="A249" s="164">
        <f t="shared" si="5"/>
        <v>54</v>
      </c>
      <c r="B249" s="234" t="s">
        <v>2213</v>
      </c>
      <c r="C249" s="223" t="s">
        <v>2214</v>
      </c>
      <c r="D249" s="222" t="s">
        <v>371</v>
      </c>
      <c r="E249" s="448" t="s">
        <v>2217</v>
      </c>
      <c r="F249" s="370"/>
      <c r="G249" s="369"/>
      <c r="H249" s="370"/>
      <c r="I249" s="221"/>
      <c r="J249" s="221"/>
      <c r="K249" s="221"/>
      <c r="L249" s="221"/>
      <c r="M249" s="221"/>
    </row>
    <row r="250" spans="1:13" ht="31.5" x14ac:dyDescent="0.25">
      <c r="A250" s="164">
        <f t="shared" si="5"/>
        <v>55</v>
      </c>
      <c r="B250" s="234" t="s">
        <v>2215</v>
      </c>
      <c r="C250" s="223" t="s">
        <v>2216</v>
      </c>
      <c r="D250" s="222" t="s">
        <v>371</v>
      </c>
      <c r="E250" s="448" t="s">
        <v>2218</v>
      </c>
      <c r="F250" s="370"/>
      <c r="G250" s="369"/>
      <c r="H250" s="370"/>
      <c r="I250" s="221"/>
      <c r="J250" s="221"/>
      <c r="K250" s="221"/>
      <c r="L250" s="221"/>
      <c r="M250" s="221"/>
    </row>
    <row r="251" spans="1:13" ht="31.5" x14ac:dyDescent="0.25">
      <c r="A251" s="164">
        <f t="shared" si="5"/>
        <v>56</v>
      </c>
      <c r="B251" s="222" t="s">
        <v>369</v>
      </c>
      <c r="C251" s="223" t="s">
        <v>370</v>
      </c>
      <c r="D251" s="222" t="s">
        <v>371</v>
      </c>
      <c r="E251" s="405" t="s">
        <v>372</v>
      </c>
      <c r="F251" s="406"/>
      <c r="G251" s="369"/>
      <c r="H251" s="370"/>
      <c r="I251" s="221"/>
      <c r="J251" s="221"/>
      <c r="K251" s="221"/>
      <c r="L251" s="221"/>
      <c r="M251" s="221"/>
    </row>
    <row r="252" spans="1:13" ht="31.5" x14ac:dyDescent="0.25">
      <c r="A252" s="164">
        <f t="shared" si="5"/>
        <v>57</v>
      </c>
      <c r="B252" s="222" t="s">
        <v>373</v>
      </c>
      <c r="C252" s="116" t="s">
        <v>374</v>
      </c>
      <c r="D252" s="222" t="s">
        <v>371</v>
      </c>
      <c r="E252" s="448" t="s">
        <v>375</v>
      </c>
      <c r="F252" s="370"/>
      <c r="G252" s="369"/>
      <c r="H252" s="370"/>
      <c r="I252" s="221"/>
      <c r="J252" s="221"/>
      <c r="K252" s="221"/>
      <c r="L252" s="221"/>
      <c r="M252" s="221"/>
    </row>
    <row r="253" spans="1:13" ht="31.5" x14ac:dyDescent="0.25">
      <c r="A253" s="164">
        <v>58</v>
      </c>
      <c r="B253" s="222" t="s">
        <v>376</v>
      </c>
      <c r="C253" s="116" t="s">
        <v>2995</v>
      </c>
      <c r="D253" s="222" t="s">
        <v>377</v>
      </c>
      <c r="E253" s="448" t="s">
        <v>378</v>
      </c>
      <c r="F253" s="370"/>
      <c r="G253" s="369"/>
      <c r="H253" s="370"/>
      <c r="I253" s="221"/>
      <c r="J253" s="221"/>
      <c r="K253" s="221"/>
      <c r="L253" s="221"/>
      <c r="M253" s="221"/>
    </row>
    <row r="254" spans="1:13" x14ac:dyDescent="0.25">
      <c r="A254" s="360" t="s">
        <v>3360</v>
      </c>
      <c r="B254" s="421"/>
      <c r="C254" s="421"/>
      <c r="D254" s="421"/>
      <c r="E254" s="421"/>
      <c r="F254" s="421"/>
      <c r="G254" s="421"/>
      <c r="H254" s="447"/>
      <c r="I254" s="221"/>
      <c r="J254" s="221"/>
      <c r="K254" s="221"/>
      <c r="L254" s="221"/>
      <c r="M254" s="221"/>
    </row>
    <row r="255" spans="1:13" x14ac:dyDescent="0.25">
      <c r="A255" s="38">
        <v>1</v>
      </c>
      <c r="B255" s="84" t="s">
        <v>390</v>
      </c>
      <c r="C255" s="85">
        <v>37240</v>
      </c>
      <c r="D255" s="85">
        <v>37240</v>
      </c>
      <c r="E255" s="84">
        <v>1380287</v>
      </c>
      <c r="F255" s="86">
        <v>40500</v>
      </c>
      <c r="G255" s="371"/>
      <c r="H255" s="372"/>
      <c r="I255" s="221"/>
      <c r="J255" s="221"/>
      <c r="K255" s="221"/>
      <c r="L255" s="221"/>
      <c r="M255" s="221"/>
    </row>
    <row r="256" spans="1:13" x14ac:dyDescent="0.25">
      <c r="A256" s="38">
        <v>2</v>
      </c>
      <c r="B256" s="154" t="s">
        <v>391</v>
      </c>
      <c r="C256" s="85">
        <v>23000</v>
      </c>
      <c r="D256" s="85">
        <v>15420.49</v>
      </c>
      <c r="E256" s="84">
        <v>1380265</v>
      </c>
      <c r="F256" s="86">
        <v>39753</v>
      </c>
      <c r="G256" s="371"/>
      <c r="H256" s="372"/>
      <c r="I256" s="221"/>
      <c r="J256" s="221"/>
      <c r="K256" s="221"/>
      <c r="L256" s="221"/>
      <c r="M256" s="221"/>
    </row>
    <row r="257" spans="1:13" x14ac:dyDescent="0.25">
      <c r="A257" s="38">
        <v>3</v>
      </c>
      <c r="B257" s="154" t="s">
        <v>392</v>
      </c>
      <c r="C257" s="85">
        <v>29250</v>
      </c>
      <c r="D257" s="85">
        <v>29250</v>
      </c>
      <c r="E257" s="84">
        <v>1380016</v>
      </c>
      <c r="F257" s="86">
        <v>37716</v>
      </c>
      <c r="G257" s="371"/>
      <c r="H257" s="372"/>
      <c r="I257" s="221"/>
      <c r="J257" s="221"/>
      <c r="K257" s="221"/>
      <c r="L257" s="221"/>
      <c r="M257" s="221"/>
    </row>
    <row r="258" spans="1:13" x14ac:dyDescent="0.25">
      <c r="A258" s="38">
        <v>4</v>
      </c>
      <c r="B258" s="154" t="s">
        <v>393</v>
      </c>
      <c r="C258" s="85">
        <v>25245</v>
      </c>
      <c r="D258" s="85">
        <v>25245</v>
      </c>
      <c r="E258" s="87" t="s">
        <v>2725</v>
      </c>
      <c r="F258" s="86">
        <v>41638</v>
      </c>
      <c r="G258" s="371"/>
      <c r="H258" s="372"/>
      <c r="I258" s="221"/>
      <c r="J258" s="221"/>
      <c r="K258" s="221"/>
      <c r="L258" s="221"/>
      <c r="M258" s="221"/>
    </row>
    <row r="259" spans="1:13" x14ac:dyDescent="0.25">
      <c r="A259" s="38">
        <v>5</v>
      </c>
      <c r="B259" s="154" t="s">
        <v>393</v>
      </c>
      <c r="C259" s="85">
        <v>25245</v>
      </c>
      <c r="D259" s="85">
        <v>25245</v>
      </c>
      <c r="E259" s="87" t="s">
        <v>2726</v>
      </c>
      <c r="F259" s="86">
        <v>41638</v>
      </c>
      <c r="G259" s="371"/>
      <c r="H259" s="372"/>
      <c r="I259" s="221"/>
      <c r="J259" s="221"/>
      <c r="K259" s="221"/>
      <c r="L259" s="221"/>
      <c r="M259" s="221"/>
    </row>
    <row r="260" spans="1:13" ht="31.5" x14ac:dyDescent="0.25">
      <c r="A260" s="38">
        <v>6</v>
      </c>
      <c r="B260" s="154" t="s">
        <v>394</v>
      </c>
      <c r="C260" s="85">
        <v>24153.08</v>
      </c>
      <c r="D260" s="85">
        <v>24153.08</v>
      </c>
      <c r="E260" s="87" t="s">
        <v>2727</v>
      </c>
      <c r="F260" s="86">
        <v>41638</v>
      </c>
      <c r="G260" s="371"/>
      <c r="H260" s="372"/>
      <c r="I260" s="221"/>
      <c r="J260" s="221"/>
      <c r="K260" s="221"/>
      <c r="L260" s="221"/>
      <c r="M260" s="221"/>
    </row>
    <row r="261" spans="1:13" x14ac:dyDescent="0.25">
      <c r="A261" s="38">
        <v>7</v>
      </c>
      <c r="B261" s="154" t="s">
        <v>395</v>
      </c>
      <c r="C261" s="85">
        <v>30000</v>
      </c>
      <c r="D261" s="85">
        <v>30000</v>
      </c>
      <c r="E261" s="87" t="s">
        <v>2728</v>
      </c>
      <c r="F261" s="86">
        <v>41915</v>
      </c>
      <c r="G261" s="371"/>
      <c r="H261" s="372"/>
      <c r="I261" s="221"/>
      <c r="J261" s="221"/>
      <c r="K261" s="221"/>
      <c r="L261" s="221"/>
      <c r="M261" s="221"/>
    </row>
    <row r="262" spans="1:13" x14ac:dyDescent="0.25">
      <c r="A262" s="38">
        <v>8</v>
      </c>
      <c r="B262" s="84" t="s">
        <v>396</v>
      </c>
      <c r="C262" s="85">
        <v>31250</v>
      </c>
      <c r="D262" s="85">
        <v>31250</v>
      </c>
      <c r="E262" s="87" t="s">
        <v>2729</v>
      </c>
      <c r="F262" s="86">
        <v>43703</v>
      </c>
      <c r="G262" s="371"/>
      <c r="H262" s="372"/>
      <c r="I262" s="221"/>
      <c r="J262" s="221"/>
      <c r="K262" s="221"/>
      <c r="L262" s="221"/>
      <c r="M262" s="221"/>
    </row>
    <row r="263" spans="1:13" x14ac:dyDescent="0.25">
      <c r="A263" s="38">
        <v>9</v>
      </c>
      <c r="B263" s="84" t="s">
        <v>397</v>
      </c>
      <c r="C263" s="85">
        <v>39354.050000000003</v>
      </c>
      <c r="D263" s="85">
        <v>39354.050000000003</v>
      </c>
      <c r="E263" s="87" t="s">
        <v>398</v>
      </c>
      <c r="F263" s="86">
        <v>42733</v>
      </c>
      <c r="G263" s="371"/>
      <c r="H263" s="372"/>
      <c r="I263" s="221"/>
      <c r="J263" s="221"/>
      <c r="K263" s="221"/>
      <c r="L263" s="221"/>
      <c r="M263" s="221"/>
    </row>
    <row r="264" spans="1:13" x14ac:dyDescent="0.25">
      <c r="A264" s="38">
        <v>10</v>
      </c>
      <c r="B264" s="84" t="s">
        <v>399</v>
      </c>
      <c r="C264" s="85">
        <v>120614</v>
      </c>
      <c r="D264" s="85">
        <v>54276.21</v>
      </c>
      <c r="E264" s="87" t="s">
        <v>2730</v>
      </c>
      <c r="F264" s="86">
        <v>43734</v>
      </c>
      <c r="G264" s="371"/>
      <c r="H264" s="372"/>
      <c r="I264" s="221"/>
      <c r="J264" s="221"/>
      <c r="K264" s="221"/>
      <c r="L264" s="221"/>
      <c r="M264" s="221"/>
    </row>
    <row r="265" spans="1:13" x14ac:dyDescent="0.25">
      <c r="A265" s="38">
        <v>11</v>
      </c>
      <c r="B265" s="84" t="s">
        <v>396</v>
      </c>
      <c r="C265" s="85">
        <v>31250</v>
      </c>
      <c r="D265" s="85">
        <v>31250</v>
      </c>
      <c r="E265" s="87" t="s">
        <v>2731</v>
      </c>
      <c r="F265" s="86">
        <v>43734</v>
      </c>
      <c r="G265" s="371"/>
      <c r="H265" s="372"/>
      <c r="I265" s="221"/>
      <c r="J265" s="221"/>
      <c r="K265" s="221"/>
      <c r="L265" s="221"/>
      <c r="M265" s="221"/>
    </row>
    <row r="266" spans="1:13" ht="31.5" x14ac:dyDescent="0.25">
      <c r="A266" s="38">
        <v>12</v>
      </c>
      <c r="B266" s="84" t="s">
        <v>2732</v>
      </c>
      <c r="C266" s="85">
        <v>33359.83</v>
      </c>
      <c r="D266" s="85">
        <v>33359.83</v>
      </c>
      <c r="E266" s="87" t="s">
        <v>417</v>
      </c>
      <c r="F266" s="86">
        <v>44182</v>
      </c>
      <c r="G266" s="371"/>
      <c r="H266" s="372"/>
      <c r="I266" s="221"/>
      <c r="J266" s="221"/>
      <c r="K266" s="221"/>
      <c r="L266" s="221"/>
      <c r="M266" s="221"/>
    </row>
    <row r="267" spans="1:13" ht="31.5" x14ac:dyDescent="0.25">
      <c r="A267" s="38">
        <v>13</v>
      </c>
      <c r="B267" s="84" t="s">
        <v>418</v>
      </c>
      <c r="C267" s="85">
        <v>47743.88</v>
      </c>
      <c r="D267" s="85">
        <v>47743.88</v>
      </c>
      <c r="E267" s="87" t="s">
        <v>419</v>
      </c>
      <c r="F267" s="86">
        <v>44189</v>
      </c>
      <c r="G267" s="371"/>
      <c r="H267" s="372"/>
      <c r="I267" s="221"/>
      <c r="J267" s="221"/>
      <c r="K267" s="221"/>
      <c r="L267" s="221"/>
      <c r="M267" s="221"/>
    </row>
    <row r="268" spans="1:13" x14ac:dyDescent="0.25">
      <c r="A268" s="38">
        <v>14</v>
      </c>
      <c r="B268" s="84" t="s">
        <v>400</v>
      </c>
      <c r="C268" s="85">
        <v>21182.11</v>
      </c>
      <c r="D268" s="85">
        <v>21182.11</v>
      </c>
      <c r="E268" s="87" t="s">
        <v>401</v>
      </c>
      <c r="F268" s="86">
        <v>43362</v>
      </c>
      <c r="G268" s="371"/>
      <c r="H268" s="372"/>
      <c r="I268" s="221"/>
      <c r="J268" s="221"/>
      <c r="K268" s="221"/>
      <c r="L268" s="221"/>
      <c r="M268" s="221"/>
    </row>
    <row r="269" spans="1:13" x14ac:dyDescent="0.25">
      <c r="A269" s="38">
        <v>15</v>
      </c>
      <c r="B269" s="84" t="s">
        <v>402</v>
      </c>
      <c r="C269" s="85">
        <v>64970.1</v>
      </c>
      <c r="D269" s="85">
        <v>64970.1</v>
      </c>
      <c r="E269" s="87" t="s">
        <v>2733</v>
      </c>
      <c r="F269" s="86">
        <v>43637</v>
      </c>
      <c r="G269" s="371"/>
      <c r="H269" s="372"/>
      <c r="I269" s="221"/>
      <c r="J269" s="221"/>
      <c r="K269" s="221"/>
      <c r="L269" s="221"/>
      <c r="M269" s="221"/>
    </row>
    <row r="270" spans="1:13" x14ac:dyDescent="0.25">
      <c r="A270" s="38">
        <v>16</v>
      </c>
      <c r="B270" s="84" t="s">
        <v>403</v>
      </c>
      <c r="C270" s="85">
        <v>64570.26</v>
      </c>
      <c r="D270" s="85">
        <v>64570.26</v>
      </c>
      <c r="E270" s="87" t="s">
        <v>2734</v>
      </c>
      <c r="F270" s="86">
        <v>43637</v>
      </c>
      <c r="G270" s="371"/>
      <c r="H270" s="372"/>
      <c r="I270" s="221"/>
      <c r="J270" s="221"/>
      <c r="K270" s="221"/>
      <c r="L270" s="221"/>
      <c r="M270" s="221"/>
    </row>
    <row r="271" spans="1:13" x14ac:dyDescent="0.25">
      <c r="A271" s="38">
        <v>17</v>
      </c>
      <c r="B271" s="84" t="s">
        <v>404</v>
      </c>
      <c r="C271" s="85">
        <v>1264782.1000000001</v>
      </c>
      <c r="D271" s="85">
        <v>137018.18</v>
      </c>
      <c r="E271" s="87" t="s">
        <v>405</v>
      </c>
      <c r="F271" s="86">
        <v>43760</v>
      </c>
      <c r="G271" s="371"/>
      <c r="H271" s="372"/>
      <c r="I271" s="221"/>
      <c r="J271" s="221"/>
      <c r="K271" s="221"/>
      <c r="L271" s="221"/>
      <c r="M271" s="221"/>
    </row>
    <row r="272" spans="1:13" x14ac:dyDescent="0.25">
      <c r="A272" s="38">
        <v>18</v>
      </c>
      <c r="B272" s="84" t="s">
        <v>420</v>
      </c>
      <c r="C272" s="85">
        <v>22674</v>
      </c>
      <c r="D272" s="85">
        <v>22674</v>
      </c>
      <c r="E272" s="87" t="s">
        <v>421</v>
      </c>
      <c r="F272" s="86">
        <v>43934</v>
      </c>
      <c r="G272" s="371"/>
      <c r="H272" s="372"/>
      <c r="I272" s="221"/>
      <c r="J272" s="221"/>
      <c r="K272" s="221"/>
      <c r="L272" s="221"/>
      <c r="M272" s="221"/>
    </row>
    <row r="273" spans="1:13" x14ac:dyDescent="0.25">
      <c r="A273" s="38">
        <v>19</v>
      </c>
      <c r="B273" s="84" t="s">
        <v>406</v>
      </c>
      <c r="C273" s="85">
        <v>45140</v>
      </c>
      <c r="D273" s="85">
        <v>45140</v>
      </c>
      <c r="E273" s="87" t="s">
        <v>407</v>
      </c>
      <c r="F273" s="86">
        <v>43707</v>
      </c>
      <c r="G273" s="371"/>
      <c r="H273" s="372"/>
      <c r="I273" s="221"/>
      <c r="J273" s="221"/>
      <c r="K273" s="221"/>
      <c r="L273" s="221"/>
      <c r="M273" s="221"/>
    </row>
    <row r="274" spans="1:13" x14ac:dyDescent="0.25">
      <c r="A274" s="38">
        <v>20</v>
      </c>
      <c r="B274" s="84" t="s">
        <v>408</v>
      </c>
      <c r="C274" s="85">
        <v>241670</v>
      </c>
      <c r="D274" s="85">
        <v>80556.56</v>
      </c>
      <c r="E274" s="87" t="s">
        <v>2735</v>
      </c>
      <c r="F274" s="86">
        <v>43707</v>
      </c>
      <c r="G274" s="371"/>
      <c r="H274" s="372"/>
      <c r="I274" s="221"/>
      <c r="J274" s="221"/>
      <c r="K274" s="221"/>
      <c r="L274" s="221"/>
      <c r="M274" s="221"/>
    </row>
    <row r="275" spans="1:13" x14ac:dyDescent="0.25">
      <c r="A275" s="38">
        <v>21</v>
      </c>
      <c r="B275" s="84" t="s">
        <v>409</v>
      </c>
      <c r="C275" s="85">
        <v>20250</v>
      </c>
      <c r="D275" s="85">
        <v>20250</v>
      </c>
      <c r="E275" s="87" t="s">
        <v>2736</v>
      </c>
      <c r="F275" s="86">
        <v>43707</v>
      </c>
      <c r="G275" s="371"/>
      <c r="H275" s="372"/>
      <c r="I275" s="221"/>
      <c r="J275" s="221"/>
      <c r="K275" s="221"/>
      <c r="L275" s="221"/>
      <c r="M275" s="221"/>
    </row>
    <row r="276" spans="1:13" x14ac:dyDescent="0.25">
      <c r="A276" s="38">
        <v>22</v>
      </c>
      <c r="B276" s="84" t="s">
        <v>410</v>
      </c>
      <c r="C276" s="85">
        <v>243500</v>
      </c>
      <c r="D276" s="85">
        <v>81166.679999999993</v>
      </c>
      <c r="E276" s="87" t="s">
        <v>2737</v>
      </c>
      <c r="F276" s="86">
        <v>43707</v>
      </c>
      <c r="G276" s="371"/>
      <c r="H276" s="372"/>
      <c r="I276" s="221"/>
      <c r="J276" s="221"/>
      <c r="K276" s="221"/>
      <c r="L276" s="221"/>
      <c r="M276" s="221"/>
    </row>
    <row r="277" spans="1:13" x14ac:dyDescent="0.25">
      <c r="A277" s="38">
        <v>23</v>
      </c>
      <c r="B277" s="84" t="s">
        <v>391</v>
      </c>
      <c r="C277" s="85">
        <v>31000</v>
      </c>
      <c r="D277" s="85">
        <v>31000</v>
      </c>
      <c r="E277" s="87" t="s">
        <v>411</v>
      </c>
      <c r="F277" s="86">
        <v>42775</v>
      </c>
      <c r="G277" s="371"/>
      <c r="H277" s="372"/>
      <c r="I277" s="221"/>
      <c r="J277" s="221"/>
      <c r="K277" s="221"/>
      <c r="L277" s="221"/>
      <c r="M277" s="221"/>
    </row>
    <row r="278" spans="1:13" x14ac:dyDescent="0.25">
      <c r="A278" s="38">
        <v>24</v>
      </c>
      <c r="B278" s="84" t="s">
        <v>412</v>
      </c>
      <c r="C278" s="85">
        <v>358000</v>
      </c>
      <c r="D278" s="85">
        <v>110383.21</v>
      </c>
      <c r="E278" s="87" t="s">
        <v>413</v>
      </c>
      <c r="F278" s="86">
        <v>43434</v>
      </c>
      <c r="G278" s="371"/>
      <c r="H278" s="372"/>
      <c r="I278" s="221"/>
      <c r="J278" s="221"/>
      <c r="K278" s="221"/>
      <c r="L278" s="221"/>
      <c r="M278" s="221"/>
    </row>
    <row r="279" spans="1:13" x14ac:dyDescent="0.25">
      <c r="A279" s="38">
        <v>25</v>
      </c>
      <c r="B279" s="84" t="s">
        <v>415</v>
      </c>
      <c r="C279" s="85">
        <v>29762.12</v>
      </c>
      <c r="D279" s="85">
        <v>29762.12</v>
      </c>
      <c r="E279" s="87" t="s">
        <v>416</v>
      </c>
      <c r="F279" s="86">
        <v>43825</v>
      </c>
      <c r="G279" s="371"/>
      <c r="H279" s="372"/>
      <c r="I279" s="221"/>
      <c r="J279" s="221"/>
      <c r="K279" s="221"/>
      <c r="L279" s="221"/>
      <c r="M279" s="221"/>
    </row>
    <row r="280" spans="1:13" x14ac:dyDescent="0.25">
      <c r="A280" s="38">
        <v>26</v>
      </c>
      <c r="B280" s="84" t="s">
        <v>2738</v>
      </c>
      <c r="C280" s="85">
        <v>45100</v>
      </c>
      <c r="D280" s="85">
        <v>45100</v>
      </c>
      <c r="E280" s="87" t="s">
        <v>2739</v>
      </c>
      <c r="F280" s="86">
        <v>44454</v>
      </c>
      <c r="G280" s="371"/>
      <c r="H280" s="372"/>
      <c r="I280" s="221"/>
      <c r="J280" s="221"/>
      <c r="K280" s="221"/>
      <c r="L280" s="221"/>
      <c r="M280" s="221"/>
    </row>
    <row r="281" spans="1:13" x14ac:dyDescent="0.25">
      <c r="A281" s="38">
        <v>27</v>
      </c>
      <c r="B281" s="38" t="s">
        <v>2738</v>
      </c>
      <c r="C281" s="39">
        <v>45100</v>
      </c>
      <c r="D281" s="39">
        <v>45100</v>
      </c>
      <c r="E281" s="26" t="s">
        <v>2740</v>
      </c>
      <c r="F281" s="40">
        <v>44454</v>
      </c>
      <c r="G281" s="371"/>
      <c r="H281" s="372"/>
      <c r="I281" s="221"/>
      <c r="J281" s="221"/>
      <c r="K281" s="221"/>
      <c r="L281" s="221"/>
      <c r="M281" s="221"/>
    </row>
    <row r="282" spans="1:13" ht="30.75" customHeight="1" x14ac:dyDescent="0.25">
      <c r="A282" s="38">
        <v>28</v>
      </c>
      <c r="B282" s="154" t="s">
        <v>2741</v>
      </c>
      <c r="C282" s="39">
        <v>35902.980000000003</v>
      </c>
      <c r="D282" s="39">
        <v>35902.980000000003</v>
      </c>
      <c r="E282" s="26" t="s">
        <v>2742</v>
      </c>
      <c r="F282" s="40">
        <v>44559</v>
      </c>
      <c r="G282" s="371"/>
      <c r="H282" s="372"/>
      <c r="I282" s="221"/>
      <c r="J282" s="221"/>
      <c r="K282" s="221"/>
      <c r="L282" s="221"/>
      <c r="M282" s="221"/>
    </row>
    <row r="283" spans="1:13" x14ac:dyDescent="0.25">
      <c r="A283" s="360" t="s">
        <v>425</v>
      </c>
      <c r="B283" s="357"/>
      <c r="C283" s="357"/>
      <c r="D283" s="357"/>
      <c r="E283" s="357"/>
      <c r="F283" s="357"/>
      <c r="G283" s="357"/>
      <c r="H283" s="361"/>
      <c r="I283" s="221"/>
      <c r="J283" s="221"/>
      <c r="K283" s="221"/>
      <c r="L283" s="221"/>
      <c r="M283" s="221"/>
    </row>
    <row r="284" spans="1:13" ht="31.5" x14ac:dyDescent="0.25">
      <c r="A284" s="38">
        <v>1</v>
      </c>
      <c r="B284" s="84" t="s">
        <v>426</v>
      </c>
      <c r="C284" s="85">
        <v>72900</v>
      </c>
      <c r="D284" s="39">
        <v>47992.5</v>
      </c>
      <c r="E284" s="84" t="s">
        <v>427</v>
      </c>
      <c r="F284" s="84" t="s">
        <v>428</v>
      </c>
      <c r="G284" s="371"/>
      <c r="H284" s="372"/>
      <c r="I284" s="221"/>
      <c r="J284" s="221"/>
      <c r="K284" s="221"/>
      <c r="L284" s="221"/>
      <c r="M284" s="221"/>
    </row>
    <row r="285" spans="1:13" x14ac:dyDescent="0.25">
      <c r="A285" s="38">
        <v>2</v>
      </c>
      <c r="B285" s="84" t="s">
        <v>429</v>
      </c>
      <c r="C285" s="85">
        <v>50000</v>
      </c>
      <c r="D285" s="39">
        <v>10416.5</v>
      </c>
      <c r="E285" s="84" t="s">
        <v>430</v>
      </c>
      <c r="F285" s="84" t="s">
        <v>431</v>
      </c>
      <c r="G285" s="371"/>
      <c r="H285" s="372"/>
      <c r="I285" s="221"/>
      <c r="J285" s="221"/>
      <c r="K285" s="221"/>
      <c r="L285" s="221"/>
      <c r="M285" s="221"/>
    </row>
    <row r="286" spans="1:13" x14ac:dyDescent="0.25">
      <c r="A286" s="38">
        <v>3</v>
      </c>
      <c r="B286" s="84" t="s">
        <v>432</v>
      </c>
      <c r="C286" s="85">
        <v>22663.98</v>
      </c>
      <c r="D286" s="39">
        <v>22663.98</v>
      </c>
      <c r="E286" s="84" t="s">
        <v>433</v>
      </c>
      <c r="F286" s="84" t="s">
        <v>434</v>
      </c>
      <c r="G286" s="371"/>
      <c r="H286" s="372"/>
      <c r="I286" s="221"/>
      <c r="J286" s="221"/>
      <c r="K286" s="221"/>
      <c r="L286" s="221"/>
      <c r="M286" s="221"/>
    </row>
    <row r="287" spans="1:13" x14ac:dyDescent="0.25">
      <c r="A287" s="38">
        <v>4</v>
      </c>
      <c r="B287" s="84" t="s">
        <v>435</v>
      </c>
      <c r="C287" s="85">
        <v>24364.65</v>
      </c>
      <c r="D287" s="39">
        <v>24364.65</v>
      </c>
      <c r="E287" s="84" t="s">
        <v>436</v>
      </c>
      <c r="F287" s="84" t="s">
        <v>437</v>
      </c>
      <c r="G287" s="371"/>
      <c r="H287" s="372"/>
      <c r="I287" s="221"/>
      <c r="J287" s="221"/>
      <c r="K287" s="221"/>
      <c r="L287" s="221"/>
      <c r="M287" s="221"/>
    </row>
    <row r="288" spans="1:13" x14ac:dyDescent="0.25">
      <c r="A288" s="38">
        <v>5</v>
      </c>
      <c r="B288" s="84" t="s">
        <v>438</v>
      </c>
      <c r="C288" s="85">
        <v>30000</v>
      </c>
      <c r="D288" s="39">
        <v>30000</v>
      </c>
      <c r="E288" s="84" t="s">
        <v>439</v>
      </c>
      <c r="F288" s="84" t="s">
        <v>440</v>
      </c>
      <c r="G288" s="371"/>
      <c r="H288" s="372"/>
      <c r="I288" s="221"/>
      <c r="J288" s="221"/>
      <c r="K288" s="221"/>
      <c r="L288" s="221"/>
      <c r="M288" s="221"/>
    </row>
    <row r="289" spans="1:13" x14ac:dyDescent="0.25">
      <c r="A289" s="38">
        <v>6</v>
      </c>
      <c r="B289" s="84" t="s">
        <v>441</v>
      </c>
      <c r="C289" s="85">
        <v>31941</v>
      </c>
      <c r="D289" s="39">
        <v>31941</v>
      </c>
      <c r="E289" s="84" t="s">
        <v>442</v>
      </c>
      <c r="F289" s="84" t="s">
        <v>443</v>
      </c>
      <c r="G289" s="371"/>
      <c r="H289" s="372"/>
      <c r="I289" s="221"/>
      <c r="J289" s="221"/>
      <c r="K289" s="221"/>
      <c r="L289" s="221"/>
      <c r="M289" s="221"/>
    </row>
    <row r="290" spans="1:13" x14ac:dyDescent="0.25">
      <c r="A290" s="38">
        <v>7</v>
      </c>
      <c r="B290" s="84" t="s">
        <v>444</v>
      </c>
      <c r="C290" s="85">
        <v>31410</v>
      </c>
      <c r="D290" s="39">
        <v>31410</v>
      </c>
      <c r="E290" s="84" t="s">
        <v>445</v>
      </c>
      <c r="F290" s="84" t="s">
        <v>446</v>
      </c>
      <c r="G290" s="371"/>
      <c r="H290" s="372"/>
      <c r="I290" s="221"/>
      <c r="J290" s="221"/>
      <c r="K290" s="221"/>
      <c r="L290" s="221"/>
      <c r="M290" s="221"/>
    </row>
    <row r="291" spans="1:13" x14ac:dyDescent="0.25">
      <c r="A291" s="38">
        <v>8</v>
      </c>
      <c r="B291" s="84" t="s">
        <v>447</v>
      </c>
      <c r="C291" s="85">
        <v>27993.84</v>
      </c>
      <c r="D291" s="39">
        <v>27993.84</v>
      </c>
      <c r="E291" s="84" t="s">
        <v>448</v>
      </c>
      <c r="F291" s="84" t="s">
        <v>449</v>
      </c>
      <c r="G291" s="371"/>
      <c r="H291" s="372"/>
      <c r="I291" s="221"/>
      <c r="J291" s="221"/>
      <c r="K291" s="221"/>
      <c r="L291" s="221"/>
      <c r="M291" s="221"/>
    </row>
    <row r="292" spans="1:13" x14ac:dyDescent="0.25">
      <c r="A292" s="88">
        <v>9</v>
      </c>
      <c r="B292" s="89" t="s">
        <v>450</v>
      </c>
      <c r="C292" s="90">
        <v>26640</v>
      </c>
      <c r="D292" s="39">
        <v>26640</v>
      </c>
      <c r="E292" s="89" t="s">
        <v>451</v>
      </c>
      <c r="F292" s="89" t="s">
        <v>434</v>
      </c>
      <c r="G292" s="371"/>
      <c r="H292" s="372"/>
      <c r="I292" s="221"/>
      <c r="J292" s="221"/>
      <c r="K292" s="221"/>
      <c r="L292" s="221"/>
      <c r="M292" s="221"/>
    </row>
    <row r="293" spans="1:13" x14ac:dyDescent="0.25">
      <c r="A293" s="38">
        <v>10</v>
      </c>
      <c r="B293" s="154" t="s">
        <v>452</v>
      </c>
      <c r="C293" s="85">
        <v>23546</v>
      </c>
      <c r="D293" s="39">
        <v>23546</v>
      </c>
      <c r="E293" s="84" t="s">
        <v>2743</v>
      </c>
      <c r="F293" s="154" t="s">
        <v>453</v>
      </c>
      <c r="G293" s="371"/>
      <c r="H293" s="372"/>
      <c r="I293" s="221"/>
      <c r="J293" s="221"/>
      <c r="K293" s="221"/>
      <c r="L293" s="221"/>
      <c r="M293" s="221"/>
    </row>
    <row r="294" spans="1:13" x14ac:dyDescent="0.25">
      <c r="A294" s="38">
        <v>11</v>
      </c>
      <c r="B294" s="154" t="s">
        <v>454</v>
      </c>
      <c r="C294" s="85">
        <v>32939</v>
      </c>
      <c r="D294" s="39">
        <v>32939</v>
      </c>
      <c r="E294" s="84" t="s">
        <v>2744</v>
      </c>
      <c r="F294" s="154" t="s">
        <v>455</v>
      </c>
      <c r="G294" s="371"/>
      <c r="H294" s="372"/>
      <c r="I294" s="221"/>
      <c r="J294" s="221"/>
      <c r="K294" s="221"/>
      <c r="L294" s="221"/>
      <c r="M294" s="221"/>
    </row>
    <row r="295" spans="1:13" x14ac:dyDescent="0.25">
      <c r="A295" s="38">
        <v>12</v>
      </c>
      <c r="B295" s="154" t="s">
        <v>412</v>
      </c>
      <c r="C295" s="85">
        <v>358000</v>
      </c>
      <c r="D295" s="85">
        <v>110383.21</v>
      </c>
      <c r="E295" s="84" t="s">
        <v>2745</v>
      </c>
      <c r="F295" s="154" t="s">
        <v>414</v>
      </c>
      <c r="G295" s="371"/>
      <c r="H295" s="372"/>
      <c r="I295" s="221"/>
      <c r="J295" s="221"/>
      <c r="K295" s="221"/>
      <c r="L295" s="221"/>
      <c r="M295" s="221"/>
    </row>
    <row r="296" spans="1:13" x14ac:dyDescent="0.25">
      <c r="A296" s="38">
        <v>13</v>
      </c>
      <c r="B296" s="154" t="s">
        <v>1548</v>
      </c>
      <c r="C296" s="85">
        <v>44453</v>
      </c>
      <c r="D296" s="85">
        <v>44453</v>
      </c>
      <c r="E296" s="84" t="s">
        <v>460</v>
      </c>
      <c r="F296" s="154" t="s">
        <v>2746</v>
      </c>
      <c r="G296" s="371"/>
      <c r="H296" s="372"/>
      <c r="I296" s="221"/>
      <c r="J296" s="221"/>
      <c r="K296" s="221"/>
      <c r="L296" s="221"/>
      <c r="M296" s="221"/>
    </row>
    <row r="297" spans="1:13" x14ac:dyDescent="0.25">
      <c r="A297" s="38">
        <v>14</v>
      </c>
      <c r="B297" s="154" t="s">
        <v>2747</v>
      </c>
      <c r="C297" s="85">
        <v>48940</v>
      </c>
      <c r="D297" s="85">
        <v>48940</v>
      </c>
      <c r="E297" s="84" t="s">
        <v>2748</v>
      </c>
      <c r="F297" s="154" t="s">
        <v>2749</v>
      </c>
      <c r="G297" s="371"/>
      <c r="H297" s="372"/>
      <c r="I297" s="221"/>
      <c r="J297" s="221"/>
      <c r="K297" s="221"/>
      <c r="L297" s="221"/>
      <c r="M297" s="221"/>
    </row>
    <row r="298" spans="1:13" ht="21" customHeight="1" x14ac:dyDescent="0.25">
      <c r="A298" s="38">
        <v>15</v>
      </c>
      <c r="B298" s="154" t="s">
        <v>2750</v>
      </c>
      <c r="C298" s="85">
        <v>23231</v>
      </c>
      <c r="D298" s="85">
        <v>23231</v>
      </c>
      <c r="E298" s="84" t="s">
        <v>2751</v>
      </c>
      <c r="F298" s="154" t="s">
        <v>2752</v>
      </c>
      <c r="G298" s="371"/>
      <c r="H298" s="372"/>
      <c r="I298" s="221"/>
      <c r="J298" s="221"/>
      <c r="K298" s="221"/>
      <c r="L298" s="221"/>
      <c r="M298" s="221"/>
    </row>
    <row r="299" spans="1:13" ht="24" customHeight="1" x14ac:dyDescent="0.25">
      <c r="A299" s="38">
        <v>16</v>
      </c>
      <c r="B299" s="154" t="s">
        <v>2750</v>
      </c>
      <c r="C299" s="85">
        <v>33050</v>
      </c>
      <c r="D299" s="85">
        <v>33050</v>
      </c>
      <c r="E299" s="84" t="s">
        <v>2753</v>
      </c>
      <c r="F299" s="154" t="s">
        <v>2749</v>
      </c>
      <c r="G299" s="371"/>
      <c r="H299" s="372"/>
      <c r="I299" s="221"/>
      <c r="J299" s="221"/>
      <c r="K299" s="221"/>
      <c r="L299" s="221"/>
      <c r="M299" s="221"/>
    </row>
    <row r="300" spans="1:13" ht="18.75" customHeight="1" x14ac:dyDescent="0.25">
      <c r="A300" s="38">
        <v>17</v>
      </c>
      <c r="B300" s="154" t="s">
        <v>458</v>
      </c>
      <c r="C300" s="39">
        <v>22037.4</v>
      </c>
      <c r="D300" s="39">
        <v>22037.4</v>
      </c>
      <c r="E300" s="38" t="s">
        <v>2754</v>
      </c>
      <c r="F300" s="154" t="s">
        <v>457</v>
      </c>
      <c r="G300" s="371"/>
      <c r="H300" s="372"/>
      <c r="I300" s="221"/>
      <c r="J300" s="221"/>
      <c r="K300" s="221"/>
      <c r="L300" s="221"/>
      <c r="M300" s="221"/>
    </row>
    <row r="301" spans="1:13" x14ac:dyDescent="0.25">
      <c r="A301" s="38">
        <v>18</v>
      </c>
      <c r="B301" s="154" t="s">
        <v>461</v>
      </c>
      <c r="C301" s="39">
        <v>38000</v>
      </c>
      <c r="D301" s="39">
        <v>38000</v>
      </c>
      <c r="E301" s="38" t="s">
        <v>2755</v>
      </c>
      <c r="F301" s="154" t="s">
        <v>459</v>
      </c>
      <c r="G301" s="371"/>
      <c r="H301" s="372"/>
      <c r="I301" s="221"/>
      <c r="J301" s="221"/>
      <c r="K301" s="221"/>
      <c r="L301" s="221"/>
      <c r="M301" s="221"/>
    </row>
    <row r="302" spans="1:13" x14ac:dyDescent="0.25">
      <c r="A302" s="38">
        <v>19</v>
      </c>
      <c r="B302" s="154" t="s">
        <v>3074</v>
      </c>
      <c r="C302" s="39">
        <v>69533.23</v>
      </c>
      <c r="D302" s="39">
        <v>69533.23</v>
      </c>
      <c r="E302" s="38" t="s">
        <v>3075</v>
      </c>
      <c r="F302" s="44">
        <v>44544</v>
      </c>
      <c r="G302" s="371"/>
      <c r="H302" s="372"/>
      <c r="I302" s="221"/>
      <c r="J302" s="221"/>
      <c r="K302" s="221"/>
      <c r="L302" s="221"/>
      <c r="M302" s="221"/>
    </row>
    <row r="303" spans="1:13" ht="33.75" customHeight="1" x14ac:dyDescent="0.25">
      <c r="A303" s="358" t="s">
        <v>466</v>
      </c>
      <c r="B303" s="358"/>
      <c r="C303" s="358"/>
      <c r="D303" s="358"/>
      <c r="E303" s="358"/>
      <c r="F303" s="358"/>
      <c r="G303" s="358"/>
      <c r="H303" s="358"/>
      <c r="I303" s="221"/>
      <c r="J303" s="221"/>
      <c r="K303" s="221"/>
      <c r="L303" s="221"/>
      <c r="M303" s="221"/>
    </row>
    <row r="304" spans="1:13" ht="78.75" x14ac:dyDescent="0.25">
      <c r="A304" s="38">
        <v>1</v>
      </c>
      <c r="B304" s="165" t="s">
        <v>487</v>
      </c>
      <c r="C304" s="235" t="s">
        <v>488</v>
      </c>
      <c r="D304" s="164" t="s">
        <v>489</v>
      </c>
      <c r="E304" s="380" t="s">
        <v>490</v>
      </c>
      <c r="F304" s="381"/>
      <c r="G304" s="371"/>
      <c r="H304" s="372"/>
      <c r="I304" s="221"/>
      <c r="J304" s="221"/>
      <c r="K304" s="221"/>
      <c r="L304" s="221"/>
      <c r="M304" s="221"/>
    </row>
    <row r="305" spans="1:13" ht="63" x14ac:dyDescent="0.25">
      <c r="A305" s="38">
        <f>A304+1</f>
        <v>2</v>
      </c>
      <c r="B305" s="165" t="s">
        <v>491</v>
      </c>
      <c r="C305" s="235" t="s">
        <v>492</v>
      </c>
      <c r="D305" s="164" t="s">
        <v>493</v>
      </c>
      <c r="E305" s="380" t="s">
        <v>494</v>
      </c>
      <c r="F305" s="381"/>
      <c r="G305" s="371"/>
      <c r="H305" s="372"/>
      <c r="I305" s="221"/>
      <c r="J305" s="221"/>
      <c r="K305" s="221"/>
      <c r="L305" s="221"/>
      <c r="M305" s="221"/>
    </row>
    <row r="306" spans="1:13" ht="63" x14ac:dyDescent="0.25">
      <c r="A306" s="38">
        <f t="shared" ref="A306:A394" si="6">A305+1</f>
        <v>3</v>
      </c>
      <c r="B306" s="165" t="s">
        <v>491</v>
      </c>
      <c r="C306" s="235" t="s">
        <v>492</v>
      </c>
      <c r="D306" s="164" t="s">
        <v>495</v>
      </c>
      <c r="E306" s="380" t="s">
        <v>494</v>
      </c>
      <c r="F306" s="381"/>
      <c r="G306" s="371"/>
      <c r="H306" s="372"/>
      <c r="I306" s="221"/>
      <c r="J306" s="221"/>
      <c r="K306" s="221"/>
      <c r="L306" s="221"/>
      <c r="M306" s="221"/>
    </row>
    <row r="307" spans="1:13" ht="29.25" customHeight="1" x14ac:dyDescent="0.25">
      <c r="A307" s="38">
        <f t="shared" si="6"/>
        <v>4</v>
      </c>
      <c r="B307" s="165" t="s">
        <v>496</v>
      </c>
      <c r="C307" s="235" t="s">
        <v>497</v>
      </c>
      <c r="D307" s="165" t="s">
        <v>498</v>
      </c>
      <c r="E307" s="380" t="s">
        <v>499</v>
      </c>
      <c r="F307" s="381"/>
      <c r="G307" s="371"/>
      <c r="H307" s="372"/>
      <c r="I307" s="221"/>
      <c r="J307" s="221"/>
      <c r="K307" s="221"/>
      <c r="L307" s="221"/>
      <c r="M307" s="221"/>
    </row>
    <row r="308" spans="1:13" ht="63" x14ac:dyDescent="0.25">
      <c r="A308" s="38">
        <f t="shared" si="6"/>
        <v>5</v>
      </c>
      <c r="B308" s="104" t="s">
        <v>500</v>
      </c>
      <c r="C308" s="105" t="s">
        <v>3021</v>
      </c>
      <c r="D308" s="165"/>
      <c r="E308" s="380"/>
      <c r="F308" s="381"/>
      <c r="G308" s="371"/>
      <c r="H308" s="372"/>
      <c r="I308" s="221"/>
      <c r="J308" s="221"/>
      <c r="K308" s="221"/>
      <c r="L308" s="221"/>
      <c r="M308" s="221"/>
    </row>
    <row r="309" spans="1:13" ht="31.5" x14ac:dyDescent="0.25">
      <c r="A309" s="38">
        <f t="shared" si="6"/>
        <v>6</v>
      </c>
      <c r="B309" s="104" t="s">
        <v>501</v>
      </c>
      <c r="C309" s="105" t="s">
        <v>3021</v>
      </c>
      <c r="D309" s="165"/>
      <c r="E309" s="380"/>
      <c r="F309" s="381"/>
      <c r="G309" s="371"/>
      <c r="H309" s="372"/>
      <c r="I309" s="221"/>
      <c r="J309" s="221"/>
      <c r="K309" s="221"/>
      <c r="L309" s="221"/>
      <c r="M309" s="221"/>
    </row>
    <row r="310" spans="1:13" ht="47.25" x14ac:dyDescent="0.25">
      <c r="A310" s="38">
        <f t="shared" si="6"/>
        <v>7</v>
      </c>
      <c r="B310" s="104" t="s">
        <v>502</v>
      </c>
      <c r="C310" s="105" t="s">
        <v>3021</v>
      </c>
      <c r="D310" s="165"/>
      <c r="E310" s="380"/>
      <c r="F310" s="381"/>
      <c r="G310" s="371"/>
      <c r="H310" s="372"/>
      <c r="I310" s="221"/>
      <c r="J310" s="221"/>
      <c r="K310" s="221"/>
      <c r="L310" s="221"/>
      <c r="M310" s="221"/>
    </row>
    <row r="311" spans="1:13" ht="31.5" x14ac:dyDescent="0.25">
      <c r="A311" s="38">
        <f t="shared" si="6"/>
        <v>8</v>
      </c>
      <c r="B311" s="104" t="s">
        <v>3022</v>
      </c>
      <c r="C311" s="105" t="s">
        <v>2203</v>
      </c>
      <c r="D311" s="165"/>
      <c r="E311" s="380"/>
      <c r="F311" s="381"/>
      <c r="G311" s="371"/>
      <c r="H311" s="372"/>
      <c r="I311" s="221"/>
      <c r="J311" s="221"/>
      <c r="K311" s="221"/>
      <c r="L311" s="221"/>
      <c r="M311" s="221"/>
    </row>
    <row r="312" spans="1:13" ht="31.5" x14ac:dyDescent="0.25">
      <c r="A312" s="38">
        <f t="shared" si="6"/>
        <v>9</v>
      </c>
      <c r="B312" s="104" t="s">
        <v>3022</v>
      </c>
      <c r="C312" s="105" t="s">
        <v>2203</v>
      </c>
      <c r="D312" s="165"/>
      <c r="E312" s="380"/>
      <c r="F312" s="381"/>
      <c r="G312" s="371"/>
      <c r="H312" s="372"/>
      <c r="I312" s="221"/>
      <c r="J312" s="221"/>
      <c r="K312" s="221"/>
      <c r="L312" s="221"/>
      <c r="M312" s="221"/>
    </row>
    <row r="313" spans="1:13" ht="31.5" x14ac:dyDescent="0.25">
      <c r="A313" s="38">
        <f t="shared" si="6"/>
        <v>10</v>
      </c>
      <c r="B313" s="104" t="s">
        <v>3022</v>
      </c>
      <c r="C313" s="105" t="s">
        <v>2204</v>
      </c>
      <c r="D313" s="165"/>
      <c r="E313" s="380"/>
      <c r="F313" s="381"/>
      <c r="G313" s="371"/>
      <c r="H313" s="372"/>
      <c r="I313" s="221"/>
      <c r="J313" s="221"/>
      <c r="K313" s="221"/>
      <c r="L313" s="221"/>
      <c r="M313" s="221"/>
    </row>
    <row r="314" spans="1:13" ht="31.5" x14ac:dyDescent="0.25">
      <c r="A314" s="38">
        <f t="shared" si="6"/>
        <v>11</v>
      </c>
      <c r="B314" s="104" t="s">
        <v>3022</v>
      </c>
      <c r="C314" s="105" t="s">
        <v>2204</v>
      </c>
      <c r="D314" s="165"/>
      <c r="E314" s="380"/>
      <c r="F314" s="381"/>
      <c r="G314" s="371"/>
      <c r="H314" s="372"/>
      <c r="I314" s="221"/>
      <c r="J314" s="221"/>
      <c r="K314" s="221"/>
      <c r="L314" s="221"/>
      <c r="M314" s="221"/>
    </row>
    <row r="315" spans="1:13" ht="31.5" x14ac:dyDescent="0.25">
      <c r="A315" s="38">
        <f t="shared" si="6"/>
        <v>12</v>
      </c>
      <c r="B315" s="104" t="s">
        <v>3022</v>
      </c>
      <c r="C315" s="105" t="s">
        <v>2204</v>
      </c>
      <c r="D315" s="165"/>
      <c r="E315" s="380"/>
      <c r="F315" s="381"/>
      <c r="G315" s="371"/>
      <c r="H315" s="372"/>
      <c r="I315" s="221"/>
      <c r="J315" s="221"/>
      <c r="K315" s="221"/>
      <c r="L315" s="221"/>
      <c r="M315" s="221"/>
    </row>
    <row r="316" spans="1:13" ht="31.5" x14ac:dyDescent="0.25">
      <c r="A316" s="38">
        <f t="shared" si="6"/>
        <v>13</v>
      </c>
      <c r="B316" s="104" t="s">
        <v>3022</v>
      </c>
      <c r="C316" s="105" t="s">
        <v>2204</v>
      </c>
      <c r="D316" s="165"/>
      <c r="E316" s="380"/>
      <c r="F316" s="381"/>
      <c r="G316" s="371"/>
      <c r="H316" s="372"/>
      <c r="I316" s="221"/>
      <c r="J316" s="221"/>
      <c r="K316" s="221"/>
      <c r="L316" s="221"/>
      <c r="M316" s="221"/>
    </row>
    <row r="317" spans="1:13" ht="31.5" x14ac:dyDescent="0.25">
      <c r="A317" s="38">
        <f t="shared" si="6"/>
        <v>14</v>
      </c>
      <c r="B317" s="104" t="s">
        <v>3022</v>
      </c>
      <c r="C317" s="105" t="s">
        <v>2204</v>
      </c>
      <c r="D317" s="165"/>
      <c r="E317" s="380"/>
      <c r="F317" s="381"/>
      <c r="G317" s="371"/>
      <c r="H317" s="372"/>
      <c r="I317" s="221"/>
      <c r="J317" s="221"/>
      <c r="K317" s="221"/>
      <c r="L317" s="221"/>
      <c r="M317" s="221"/>
    </row>
    <row r="318" spans="1:13" ht="31.5" x14ac:dyDescent="0.25">
      <c r="A318" s="38">
        <f t="shared" si="6"/>
        <v>15</v>
      </c>
      <c r="B318" s="104" t="s">
        <v>3022</v>
      </c>
      <c r="C318" s="105" t="s">
        <v>2204</v>
      </c>
      <c r="D318" s="165"/>
      <c r="E318" s="380"/>
      <c r="F318" s="381"/>
      <c r="G318" s="371"/>
      <c r="H318" s="372"/>
      <c r="I318" s="221"/>
      <c r="J318" s="221"/>
      <c r="K318" s="221"/>
      <c r="L318" s="221"/>
      <c r="M318" s="221"/>
    </row>
    <row r="319" spans="1:13" x14ac:dyDescent="0.25">
      <c r="A319" s="38">
        <f t="shared" si="6"/>
        <v>16</v>
      </c>
      <c r="B319" s="104" t="s">
        <v>507</v>
      </c>
      <c r="C319" s="105" t="s">
        <v>508</v>
      </c>
      <c r="D319" s="165"/>
      <c r="E319" s="380"/>
      <c r="F319" s="381"/>
      <c r="G319" s="371"/>
      <c r="H319" s="372"/>
      <c r="I319" s="221"/>
      <c r="J319" s="221"/>
      <c r="K319" s="221"/>
      <c r="L319" s="221"/>
      <c r="M319" s="221"/>
    </row>
    <row r="320" spans="1:13" ht="31.5" x14ac:dyDescent="0.25">
      <c r="A320" s="38">
        <f t="shared" si="6"/>
        <v>17</v>
      </c>
      <c r="B320" s="104" t="s">
        <v>555</v>
      </c>
      <c r="C320" s="105" t="s">
        <v>556</v>
      </c>
      <c r="D320" s="165"/>
      <c r="E320" s="380"/>
      <c r="F320" s="381"/>
      <c r="G320" s="371"/>
      <c r="H320" s="372"/>
      <c r="I320" s="221"/>
      <c r="J320" s="221"/>
      <c r="K320" s="221"/>
      <c r="L320" s="221"/>
      <c r="M320" s="221"/>
    </row>
    <row r="321" spans="1:13" x14ac:dyDescent="0.25">
      <c r="A321" s="38">
        <f t="shared" si="6"/>
        <v>18</v>
      </c>
      <c r="B321" s="104" t="s">
        <v>544</v>
      </c>
      <c r="C321" s="105" t="s">
        <v>3023</v>
      </c>
      <c r="D321" s="165"/>
      <c r="E321" s="380"/>
      <c r="F321" s="381"/>
      <c r="G321" s="371"/>
      <c r="H321" s="372"/>
      <c r="I321" s="221"/>
      <c r="J321" s="221"/>
      <c r="K321" s="221"/>
      <c r="L321" s="221"/>
      <c r="M321" s="221"/>
    </row>
    <row r="322" spans="1:13" x14ac:dyDescent="0.25">
      <c r="A322" s="38">
        <f t="shared" si="6"/>
        <v>19</v>
      </c>
      <c r="B322" s="104" t="s">
        <v>545</v>
      </c>
      <c r="C322" s="105" t="s">
        <v>546</v>
      </c>
      <c r="D322" s="165"/>
      <c r="E322" s="380"/>
      <c r="F322" s="381"/>
      <c r="G322" s="371"/>
      <c r="H322" s="372"/>
      <c r="I322" s="221"/>
      <c r="J322" s="221"/>
      <c r="K322" s="221"/>
      <c r="L322" s="221"/>
      <c r="M322" s="221"/>
    </row>
    <row r="323" spans="1:13" x14ac:dyDescent="0.25">
      <c r="A323" s="38">
        <f t="shared" si="6"/>
        <v>20</v>
      </c>
      <c r="B323" s="104" t="s">
        <v>3024</v>
      </c>
      <c r="C323" s="105" t="s">
        <v>3025</v>
      </c>
      <c r="D323" s="165"/>
      <c r="E323" s="380"/>
      <c r="F323" s="381"/>
      <c r="G323" s="371"/>
      <c r="H323" s="372"/>
      <c r="I323" s="221"/>
      <c r="J323" s="221"/>
      <c r="K323" s="221"/>
      <c r="L323" s="221"/>
      <c r="M323" s="221"/>
    </row>
    <row r="324" spans="1:13" x14ac:dyDescent="0.25">
      <c r="A324" s="38">
        <f t="shared" si="6"/>
        <v>21</v>
      </c>
      <c r="B324" s="104" t="s">
        <v>549</v>
      </c>
      <c r="C324" s="105" t="s">
        <v>550</v>
      </c>
      <c r="D324" s="165"/>
      <c r="E324" s="380"/>
      <c r="F324" s="381"/>
      <c r="G324" s="371"/>
      <c r="H324" s="372"/>
      <c r="I324" s="221"/>
      <c r="J324" s="221"/>
      <c r="K324" s="221"/>
      <c r="L324" s="221"/>
      <c r="M324" s="221"/>
    </row>
    <row r="325" spans="1:13" ht="31.5" x14ac:dyDescent="0.25">
      <c r="A325" s="38">
        <f t="shared" si="6"/>
        <v>22</v>
      </c>
      <c r="B325" s="104" t="s">
        <v>3026</v>
      </c>
      <c r="C325" s="105" t="s">
        <v>3027</v>
      </c>
      <c r="D325" s="165"/>
      <c r="E325" s="380"/>
      <c r="F325" s="381"/>
      <c r="G325" s="371"/>
      <c r="H325" s="372"/>
      <c r="I325" s="221"/>
      <c r="J325" s="221"/>
      <c r="K325" s="221"/>
      <c r="L325" s="221"/>
      <c r="M325" s="221"/>
    </row>
    <row r="326" spans="1:13" x14ac:dyDescent="0.25">
      <c r="A326" s="38">
        <f t="shared" si="6"/>
        <v>23</v>
      </c>
      <c r="B326" s="104" t="s">
        <v>511</v>
      </c>
      <c r="C326" s="105" t="s">
        <v>512</v>
      </c>
      <c r="D326" s="165"/>
      <c r="E326" s="380"/>
      <c r="F326" s="381"/>
      <c r="G326" s="371"/>
      <c r="H326" s="372"/>
      <c r="I326" s="221"/>
      <c r="J326" s="221"/>
      <c r="K326" s="221"/>
      <c r="L326" s="221"/>
      <c r="M326" s="221"/>
    </row>
    <row r="327" spans="1:13" ht="31.5" x14ac:dyDescent="0.25">
      <c r="A327" s="38">
        <f t="shared" si="6"/>
        <v>24</v>
      </c>
      <c r="B327" s="104" t="s">
        <v>2206</v>
      </c>
      <c r="C327" s="105" t="s">
        <v>2207</v>
      </c>
      <c r="D327" s="165"/>
      <c r="E327" s="380"/>
      <c r="F327" s="381"/>
      <c r="G327" s="371"/>
      <c r="H327" s="372"/>
      <c r="I327" s="221"/>
      <c r="J327" s="221"/>
      <c r="K327" s="221"/>
      <c r="L327" s="221"/>
      <c r="M327" s="221"/>
    </row>
    <row r="328" spans="1:13" x14ac:dyDescent="0.25">
      <c r="A328" s="38">
        <f t="shared" si="6"/>
        <v>25</v>
      </c>
      <c r="B328" s="104" t="s">
        <v>510</v>
      </c>
      <c r="C328" s="105" t="s">
        <v>2205</v>
      </c>
      <c r="D328" s="165"/>
      <c r="E328" s="380"/>
      <c r="F328" s="381"/>
      <c r="G328" s="371"/>
      <c r="H328" s="372"/>
      <c r="I328" s="221"/>
      <c r="J328" s="221"/>
      <c r="K328" s="221"/>
      <c r="L328" s="221"/>
      <c r="M328" s="221"/>
    </row>
    <row r="329" spans="1:13" x14ac:dyDescent="0.25">
      <c r="A329" s="38">
        <f t="shared" si="6"/>
        <v>26</v>
      </c>
      <c r="B329" s="104" t="s">
        <v>517</v>
      </c>
      <c r="C329" s="105" t="s">
        <v>3028</v>
      </c>
      <c r="D329" s="165"/>
      <c r="E329" s="380"/>
      <c r="F329" s="381"/>
      <c r="G329" s="371"/>
      <c r="H329" s="372"/>
      <c r="I329" s="221"/>
      <c r="J329" s="221"/>
      <c r="K329" s="221"/>
      <c r="L329" s="221"/>
      <c r="M329" s="221"/>
    </row>
    <row r="330" spans="1:13" x14ac:dyDescent="0.25">
      <c r="A330" s="38">
        <f t="shared" si="6"/>
        <v>27</v>
      </c>
      <c r="B330" s="104" t="s">
        <v>517</v>
      </c>
      <c r="C330" s="105" t="s">
        <v>3028</v>
      </c>
      <c r="D330" s="165"/>
      <c r="E330" s="380"/>
      <c r="F330" s="381"/>
      <c r="G330" s="371"/>
      <c r="H330" s="372"/>
      <c r="I330" s="221"/>
      <c r="J330" s="221"/>
      <c r="K330" s="221"/>
      <c r="L330" s="221"/>
      <c r="M330" s="221"/>
    </row>
    <row r="331" spans="1:13" x14ac:dyDescent="0.25">
      <c r="A331" s="38">
        <f t="shared" si="6"/>
        <v>28</v>
      </c>
      <c r="B331" s="104" t="s">
        <v>541</v>
      </c>
      <c r="C331" s="105" t="s">
        <v>3028</v>
      </c>
      <c r="D331" s="165"/>
      <c r="E331" s="380"/>
      <c r="F331" s="381"/>
      <c r="G331" s="371"/>
      <c r="H331" s="372"/>
      <c r="I331" s="221"/>
      <c r="J331" s="221"/>
      <c r="K331" s="221"/>
      <c r="L331" s="221"/>
      <c r="M331" s="221"/>
    </row>
    <row r="332" spans="1:13" x14ac:dyDescent="0.25">
      <c r="A332" s="38">
        <f t="shared" si="6"/>
        <v>29</v>
      </c>
      <c r="B332" s="104" t="s">
        <v>517</v>
      </c>
      <c r="C332" s="105" t="s">
        <v>3028</v>
      </c>
      <c r="D332" s="165"/>
      <c r="E332" s="380"/>
      <c r="F332" s="381"/>
      <c r="G332" s="371"/>
      <c r="H332" s="372"/>
      <c r="I332" s="221"/>
      <c r="J332" s="221"/>
      <c r="K332" s="221"/>
      <c r="L332" s="221"/>
      <c r="M332" s="221"/>
    </row>
    <row r="333" spans="1:13" x14ac:dyDescent="0.25">
      <c r="A333" s="38">
        <f t="shared" si="6"/>
        <v>30</v>
      </c>
      <c r="B333" s="104" t="s">
        <v>518</v>
      </c>
      <c r="C333" s="105" t="s">
        <v>3028</v>
      </c>
      <c r="D333" s="165"/>
      <c r="E333" s="380"/>
      <c r="F333" s="381"/>
      <c r="G333" s="371"/>
      <c r="H333" s="372"/>
      <c r="I333" s="221"/>
      <c r="J333" s="221"/>
      <c r="K333" s="221"/>
      <c r="L333" s="221"/>
      <c r="M333" s="221"/>
    </row>
    <row r="334" spans="1:13" x14ac:dyDescent="0.25">
      <c r="A334" s="38">
        <f t="shared" si="6"/>
        <v>31</v>
      </c>
      <c r="B334" s="104" t="s">
        <v>517</v>
      </c>
      <c r="C334" s="105" t="s">
        <v>3028</v>
      </c>
      <c r="D334" s="165"/>
      <c r="E334" s="380"/>
      <c r="F334" s="381"/>
      <c r="G334" s="371"/>
      <c r="H334" s="372"/>
      <c r="I334" s="221"/>
      <c r="J334" s="221"/>
      <c r="K334" s="221"/>
      <c r="L334" s="221"/>
      <c r="M334" s="221"/>
    </row>
    <row r="335" spans="1:13" x14ac:dyDescent="0.25">
      <c r="A335" s="38">
        <f t="shared" si="6"/>
        <v>32</v>
      </c>
      <c r="B335" s="104" t="s">
        <v>517</v>
      </c>
      <c r="C335" s="105" t="s">
        <v>3028</v>
      </c>
      <c r="D335" s="165"/>
      <c r="E335" s="380"/>
      <c r="F335" s="381"/>
      <c r="G335" s="371"/>
      <c r="H335" s="372"/>
      <c r="I335" s="221"/>
      <c r="J335" s="221"/>
      <c r="K335" s="221"/>
      <c r="L335" s="221"/>
      <c r="M335" s="221"/>
    </row>
    <row r="336" spans="1:13" x14ac:dyDescent="0.25">
      <c r="A336" s="38">
        <f t="shared" si="6"/>
        <v>33</v>
      </c>
      <c r="B336" s="104" t="s">
        <v>517</v>
      </c>
      <c r="C336" s="105" t="s">
        <v>3028</v>
      </c>
      <c r="D336" s="165"/>
      <c r="E336" s="380"/>
      <c r="F336" s="381"/>
      <c r="G336" s="371"/>
      <c r="H336" s="372"/>
      <c r="I336" s="221"/>
      <c r="J336" s="221"/>
      <c r="K336" s="221"/>
      <c r="L336" s="221"/>
      <c r="M336" s="221"/>
    </row>
    <row r="337" spans="1:13" x14ac:dyDescent="0.25">
      <c r="A337" s="38">
        <f t="shared" si="6"/>
        <v>34</v>
      </c>
      <c r="B337" s="104" t="s">
        <v>517</v>
      </c>
      <c r="C337" s="105" t="s">
        <v>3028</v>
      </c>
      <c r="D337" s="165"/>
      <c r="E337" s="380"/>
      <c r="F337" s="381"/>
      <c r="G337" s="371"/>
      <c r="H337" s="372"/>
      <c r="I337" s="221"/>
      <c r="J337" s="221"/>
      <c r="K337" s="221"/>
      <c r="L337" s="221"/>
      <c r="M337" s="221"/>
    </row>
    <row r="338" spans="1:13" x14ac:dyDescent="0.25">
      <c r="A338" s="38">
        <f t="shared" si="6"/>
        <v>35</v>
      </c>
      <c r="B338" s="104" t="s">
        <v>517</v>
      </c>
      <c r="C338" s="105" t="s">
        <v>3028</v>
      </c>
      <c r="D338" s="165"/>
      <c r="E338" s="380"/>
      <c r="F338" s="381"/>
      <c r="G338" s="371"/>
      <c r="H338" s="372"/>
      <c r="I338" s="221"/>
      <c r="J338" s="221"/>
      <c r="K338" s="221"/>
      <c r="L338" s="221"/>
      <c r="M338" s="221"/>
    </row>
    <row r="339" spans="1:13" x14ac:dyDescent="0.25">
      <c r="A339" s="38">
        <f t="shared" si="6"/>
        <v>36</v>
      </c>
      <c r="B339" s="104" t="s">
        <v>517</v>
      </c>
      <c r="C339" s="105" t="s">
        <v>3028</v>
      </c>
      <c r="D339" s="165"/>
      <c r="E339" s="380"/>
      <c r="F339" s="381"/>
      <c r="G339" s="371"/>
      <c r="H339" s="372"/>
      <c r="I339" s="221"/>
      <c r="J339" s="221"/>
      <c r="K339" s="221"/>
      <c r="L339" s="221"/>
      <c r="M339" s="221"/>
    </row>
    <row r="340" spans="1:13" x14ac:dyDescent="0.25">
      <c r="A340" s="38">
        <f t="shared" si="6"/>
        <v>37</v>
      </c>
      <c r="B340" s="104" t="s">
        <v>517</v>
      </c>
      <c r="C340" s="105" t="s">
        <v>519</v>
      </c>
      <c r="D340" s="165"/>
      <c r="E340" s="380"/>
      <c r="F340" s="381"/>
      <c r="G340" s="371"/>
      <c r="H340" s="372"/>
      <c r="I340" s="221"/>
      <c r="J340" s="221"/>
      <c r="K340" s="221"/>
      <c r="L340" s="221"/>
      <c r="M340" s="221"/>
    </row>
    <row r="341" spans="1:13" x14ac:dyDescent="0.25">
      <c r="A341" s="38">
        <f t="shared" si="6"/>
        <v>38</v>
      </c>
      <c r="B341" s="104" t="s">
        <v>2198</v>
      </c>
      <c r="C341" s="105" t="s">
        <v>2197</v>
      </c>
      <c r="D341" s="165"/>
      <c r="E341" s="380"/>
      <c r="F341" s="381"/>
      <c r="G341" s="371"/>
      <c r="H341" s="372"/>
      <c r="I341" s="221"/>
      <c r="J341" s="221"/>
      <c r="K341" s="221"/>
      <c r="L341" s="221"/>
      <c r="M341" s="221"/>
    </row>
    <row r="342" spans="1:13" x14ac:dyDescent="0.25">
      <c r="A342" s="38">
        <f t="shared" si="6"/>
        <v>39</v>
      </c>
      <c r="B342" s="104" t="s">
        <v>3029</v>
      </c>
      <c r="C342" s="105" t="s">
        <v>3030</v>
      </c>
      <c r="D342" s="165"/>
      <c r="E342" s="380"/>
      <c r="F342" s="381"/>
      <c r="G342" s="371"/>
      <c r="H342" s="372"/>
      <c r="I342" s="221"/>
      <c r="J342" s="221"/>
      <c r="K342" s="221"/>
      <c r="L342" s="221"/>
      <c r="M342" s="221"/>
    </row>
    <row r="343" spans="1:13" x14ac:dyDescent="0.25">
      <c r="A343" s="38">
        <f t="shared" si="6"/>
        <v>40</v>
      </c>
      <c r="B343" s="104" t="s">
        <v>558</v>
      </c>
      <c r="C343" s="105" t="s">
        <v>559</v>
      </c>
      <c r="D343" s="165"/>
      <c r="E343" s="380"/>
      <c r="F343" s="381"/>
      <c r="G343" s="371"/>
      <c r="H343" s="372"/>
      <c r="I343" s="221"/>
      <c r="J343" s="221"/>
      <c r="K343" s="221"/>
      <c r="L343" s="221"/>
      <c r="M343" s="221"/>
    </row>
    <row r="344" spans="1:13" ht="31.5" x14ac:dyDescent="0.25">
      <c r="A344" s="38">
        <f t="shared" si="6"/>
        <v>41</v>
      </c>
      <c r="B344" s="104" t="s">
        <v>542</v>
      </c>
      <c r="C344" s="105" t="s">
        <v>543</v>
      </c>
      <c r="D344" s="165"/>
      <c r="E344" s="380"/>
      <c r="F344" s="381"/>
      <c r="G344" s="371"/>
      <c r="H344" s="372"/>
      <c r="I344" s="221"/>
      <c r="J344" s="221"/>
      <c r="K344" s="221"/>
      <c r="L344" s="221"/>
      <c r="M344" s="221"/>
    </row>
    <row r="345" spans="1:13" ht="47.25" x14ac:dyDescent="0.25">
      <c r="A345" s="38">
        <f t="shared" si="6"/>
        <v>42</v>
      </c>
      <c r="B345" s="104" t="s">
        <v>515</v>
      </c>
      <c r="C345" s="105" t="s">
        <v>516</v>
      </c>
      <c r="D345" s="165"/>
      <c r="E345" s="380"/>
      <c r="F345" s="381"/>
      <c r="G345" s="371"/>
      <c r="H345" s="372"/>
      <c r="I345" s="221"/>
      <c r="J345" s="221"/>
      <c r="K345" s="221"/>
      <c r="L345" s="221"/>
      <c r="M345" s="221"/>
    </row>
    <row r="346" spans="1:13" ht="47.25" x14ac:dyDescent="0.25">
      <c r="A346" s="38">
        <f t="shared" si="6"/>
        <v>43</v>
      </c>
      <c r="B346" s="104" t="s">
        <v>515</v>
      </c>
      <c r="C346" s="105" t="s">
        <v>516</v>
      </c>
      <c r="D346" s="165"/>
      <c r="E346" s="380"/>
      <c r="F346" s="381"/>
      <c r="G346" s="371"/>
      <c r="H346" s="372"/>
      <c r="I346" s="221"/>
      <c r="J346" s="221"/>
      <c r="K346" s="221"/>
      <c r="L346" s="221"/>
      <c r="M346" s="221"/>
    </row>
    <row r="347" spans="1:13" ht="47.25" x14ac:dyDescent="0.25">
      <c r="A347" s="38">
        <f t="shared" si="6"/>
        <v>44</v>
      </c>
      <c r="B347" s="104" t="s">
        <v>515</v>
      </c>
      <c r="C347" s="105" t="s">
        <v>516</v>
      </c>
      <c r="D347" s="165"/>
      <c r="E347" s="380"/>
      <c r="F347" s="381"/>
      <c r="G347" s="371"/>
      <c r="H347" s="372"/>
      <c r="I347" s="221"/>
      <c r="J347" s="221"/>
      <c r="K347" s="221"/>
      <c r="L347" s="221"/>
      <c r="M347" s="221"/>
    </row>
    <row r="348" spans="1:13" ht="47.25" x14ac:dyDescent="0.25">
      <c r="A348" s="38">
        <f t="shared" si="6"/>
        <v>45</v>
      </c>
      <c r="B348" s="104" t="s">
        <v>515</v>
      </c>
      <c r="C348" s="105" t="s">
        <v>516</v>
      </c>
      <c r="D348" s="165"/>
      <c r="E348" s="380"/>
      <c r="F348" s="381"/>
      <c r="G348" s="371"/>
      <c r="H348" s="372"/>
      <c r="I348" s="221"/>
      <c r="J348" s="221"/>
      <c r="K348" s="221"/>
      <c r="L348" s="221"/>
      <c r="M348" s="221"/>
    </row>
    <row r="349" spans="1:13" ht="47.25" x14ac:dyDescent="0.25">
      <c r="A349" s="38">
        <f t="shared" si="6"/>
        <v>46</v>
      </c>
      <c r="B349" s="104" t="s">
        <v>515</v>
      </c>
      <c r="C349" s="105" t="s">
        <v>516</v>
      </c>
      <c r="D349" s="165"/>
      <c r="E349" s="380"/>
      <c r="F349" s="381"/>
      <c r="G349" s="371"/>
      <c r="H349" s="372"/>
      <c r="I349" s="221"/>
      <c r="J349" s="221"/>
      <c r="K349" s="221"/>
      <c r="L349" s="221"/>
      <c r="M349" s="221"/>
    </row>
    <row r="350" spans="1:13" ht="47.25" x14ac:dyDescent="0.25">
      <c r="A350" s="38">
        <f t="shared" si="6"/>
        <v>47</v>
      </c>
      <c r="B350" s="104" t="s">
        <v>515</v>
      </c>
      <c r="C350" s="105" t="s">
        <v>516</v>
      </c>
      <c r="D350" s="165"/>
      <c r="E350" s="380"/>
      <c r="F350" s="381"/>
      <c r="G350" s="371"/>
      <c r="H350" s="372"/>
      <c r="I350" s="221"/>
      <c r="J350" s="221"/>
      <c r="K350" s="221"/>
      <c r="L350" s="221"/>
      <c r="M350" s="221"/>
    </row>
    <row r="351" spans="1:13" ht="47.25" x14ac:dyDescent="0.25">
      <c r="A351" s="38">
        <f t="shared" si="6"/>
        <v>48</v>
      </c>
      <c r="B351" s="104" t="s">
        <v>515</v>
      </c>
      <c r="C351" s="105" t="s">
        <v>516</v>
      </c>
      <c r="D351" s="165"/>
      <c r="E351" s="380"/>
      <c r="F351" s="381"/>
      <c r="G351" s="371"/>
      <c r="H351" s="372"/>
      <c r="I351" s="221"/>
      <c r="J351" s="221"/>
      <c r="K351" s="221"/>
      <c r="L351" s="221"/>
      <c r="M351" s="221"/>
    </row>
    <row r="352" spans="1:13" ht="47.25" x14ac:dyDescent="0.25">
      <c r="A352" s="38">
        <f t="shared" si="6"/>
        <v>49</v>
      </c>
      <c r="B352" s="104" t="s">
        <v>515</v>
      </c>
      <c r="C352" s="105" t="s">
        <v>516</v>
      </c>
      <c r="D352" s="165"/>
      <c r="E352" s="380"/>
      <c r="F352" s="381"/>
      <c r="G352" s="371"/>
      <c r="H352" s="372"/>
      <c r="I352" s="221"/>
      <c r="J352" s="221"/>
      <c r="K352" s="221"/>
      <c r="L352" s="221"/>
      <c r="M352" s="221"/>
    </row>
    <row r="353" spans="1:13" ht="47.25" x14ac:dyDescent="0.25">
      <c r="A353" s="38">
        <f t="shared" si="6"/>
        <v>50</v>
      </c>
      <c r="B353" s="104" t="s">
        <v>515</v>
      </c>
      <c r="C353" s="105" t="s">
        <v>516</v>
      </c>
      <c r="D353" s="165"/>
      <c r="E353" s="380"/>
      <c r="F353" s="381"/>
      <c r="G353" s="371"/>
      <c r="H353" s="372"/>
      <c r="I353" s="221"/>
      <c r="J353" s="221"/>
      <c r="K353" s="221"/>
      <c r="L353" s="221"/>
      <c r="M353" s="221"/>
    </row>
    <row r="354" spans="1:13" x14ac:dyDescent="0.25">
      <c r="A354" s="38">
        <f t="shared" si="6"/>
        <v>51</v>
      </c>
      <c r="B354" s="104" t="s">
        <v>3031</v>
      </c>
      <c r="C354" s="105" t="s">
        <v>560</v>
      </c>
      <c r="D354" s="165"/>
      <c r="E354" s="380"/>
      <c r="F354" s="381"/>
      <c r="G354" s="371"/>
      <c r="H354" s="372"/>
      <c r="I354" s="221"/>
      <c r="J354" s="221"/>
      <c r="K354" s="221"/>
      <c r="L354" s="221"/>
      <c r="M354" s="221"/>
    </row>
    <row r="355" spans="1:13" x14ac:dyDescent="0.25">
      <c r="A355" s="38">
        <f t="shared" si="6"/>
        <v>52</v>
      </c>
      <c r="B355" s="104" t="s">
        <v>3032</v>
      </c>
      <c r="C355" s="105" t="s">
        <v>3033</v>
      </c>
      <c r="D355" s="165"/>
      <c r="E355" s="380"/>
      <c r="F355" s="381"/>
      <c r="G355" s="371"/>
      <c r="H355" s="372"/>
      <c r="I355" s="221"/>
      <c r="J355" s="221"/>
      <c r="K355" s="221"/>
      <c r="L355" s="221"/>
      <c r="M355" s="221"/>
    </row>
    <row r="356" spans="1:13" ht="31.5" x14ac:dyDescent="0.25">
      <c r="A356" s="38">
        <f t="shared" si="6"/>
        <v>53</v>
      </c>
      <c r="B356" s="104" t="s">
        <v>551</v>
      </c>
      <c r="C356" s="105" t="s">
        <v>552</v>
      </c>
      <c r="D356" s="165"/>
      <c r="E356" s="380"/>
      <c r="F356" s="381"/>
      <c r="G356" s="371"/>
      <c r="H356" s="372"/>
      <c r="I356" s="221"/>
      <c r="J356" s="221"/>
      <c r="K356" s="221"/>
      <c r="L356" s="221"/>
      <c r="M356" s="221"/>
    </row>
    <row r="357" spans="1:13" x14ac:dyDescent="0.25">
      <c r="A357" s="38">
        <f t="shared" si="6"/>
        <v>54</v>
      </c>
      <c r="B357" s="104" t="s">
        <v>1062</v>
      </c>
      <c r="C357" s="105" t="s">
        <v>3034</v>
      </c>
      <c r="D357" s="236"/>
      <c r="E357" s="377"/>
      <c r="F357" s="378"/>
      <c r="G357" s="371"/>
      <c r="H357" s="372"/>
      <c r="I357" s="221"/>
      <c r="J357" s="221"/>
      <c r="K357" s="221"/>
      <c r="L357" s="221"/>
      <c r="M357" s="221"/>
    </row>
    <row r="358" spans="1:13" ht="47.25" x14ac:dyDescent="0.25">
      <c r="A358" s="38">
        <f t="shared" si="6"/>
        <v>55</v>
      </c>
      <c r="B358" s="104" t="s">
        <v>520</v>
      </c>
      <c r="C358" s="105" t="s">
        <v>521</v>
      </c>
      <c r="D358" s="236"/>
      <c r="E358" s="377"/>
      <c r="F358" s="378"/>
      <c r="G358" s="371"/>
      <c r="H358" s="372"/>
      <c r="I358" s="221"/>
      <c r="J358" s="221"/>
      <c r="K358" s="221"/>
      <c r="L358" s="221"/>
      <c r="M358" s="221"/>
    </row>
    <row r="359" spans="1:13" x14ac:dyDescent="0.25">
      <c r="A359" s="38">
        <f t="shared" si="6"/>
        <v>56</v>
      </c>
      <c r="B359" s="104" t="s">
        <v>536</v>
      </c>
      <c r="C359" s="105" t="s">
        <v>537</v>
      </c>
      <c r="D359" s="236"/>
      <c r="E359" s="377"/>
      <c r="F359" s="378"/>
      <c r="G359" s="371"/>
      <c r="H359" s="372"/>
      <c r="I359" s="221"/>
      <c r="J359" s="221"/>
      <c r="K359" s="221"/>
      <c r="L359" s="221"/>
      <c r="M359" s="221"/>
    </row>
    <row r="360" spans="1:13" ht="31.5" x14ac:dyDescent="0.25">
      <c r="A360" s="38">
        <f t="shared" si="6"/>
        <v>57</v>
      </c>
      <c r="B360" s="104" t="s">
        <v>561</v>
      </c>
      <c r="C360" s="105" t="s">
        <v>562</v>
      </c>
      <c r="D360" s="236"/>
      <c r="E360" s="377"/>
      <c r="F360" s="378"/>
      <c r="G360" s="371"/>
      <c r="H360" s="372"/>
      <c r="I360" s="221"/>
      <c r="J360" s="221"/>
      <c r="K360" s="221"/>
      <c r="L360" s="221"/>
      <c r="M360" s="221"/>
    </row>
    <row r="361" spans="1:13" x14ac:dyDescent="0.25">
      <c r="A361" s="38">
        <f t="shared" si="6"/>
        <v>58</v>
      </c>
      <c r="B361" s="104" t="s">
        <v>503</v>
      </c>
      <c r="C361" s="105" t="s">
        <v>3035</v>
      </c>
      <c r="D361" s="236"/>
      <c r="E361" s="377"/>
      <c r="F361" s="378"/>
      <c r="G361" s="371"/>
      <c r="H361" s="372"/>
      <c r="I361" s="221"/>
      <c r="J361" s="221"/>
      <c r="K361" s="221"/>
      <c r="L361" s="221"/>
      <c r="M361" s="221"/>
    </row>
    <row r="362" spans="1:13" ht="31.5" x14ac:dyDescent="0.25">
      <c r="A362" s="38">
        <f t="shared" si="6"/>
        <v>59</v>
      </c>
      <c r="B362" s="104" t="s">
        <v>3036</v>
      </c>
      <c r="C362" s="105" t="s">
        <v>3037</v>
      </c>
      <c r="D362" s="236"/>
      <c r="E362" s="377"/>
      <c r="F362" s="378"/>
      <c r="G362" s="371"/>
      <c r="H362" s="372"/>
      <c r="I362" s="221"/>
      <c r="J362" s="221"/>
      <c r="K362" s="221"/>
      <c r="L362" s="221"/>
      <c r="M362" s="221"/>
    </row>
    <row r="363" spans="1:13" ht="31.5" x14ac:dyDescent="0.25">
      <c r="A363" s="38">
        <f t="shared" si="6"/>
        <v>60</v>
      </c>
      <c r="B363" s="104" t="s">
        <v>526</v>
      </c>
      <c r="C363" s="105" t="s">
        <v>527</v>
      </c>
      <c r="D363" s="236"/>
      <c r="E363" s="377"/>
      <c r="F363" s="378"/>
      <c r="G363" s="371"/>
      <c r="H363" s="372"/>
      <c r="I363" s="221"/>
      <c r="J363" s="221"/>
      <c r="K363" s="221"/>
      <c r="L363" s="221"/>
      <c r="M363" s="221"/>
    </row>
    <row r="364" spans="1:13" ht="31.5" x14ac:dyDescent="0.25">
      <c r="A364" s="38">
        <f t="shared" si="6"/>
        <v>61</v>
      </c>
      <c r="B364" s="104" t="s">
        <v>538</v>
      </c>
      <c r="C364" s="105" t="s">
        <v>539</v>
      </c>
      <c r="D364" s="236"/>
      <c r="E364" s="379"/>
      <c r="F364" s="379"/>
      <c r="G364" s="371"/>
      <c r="H364" s="372"/>
      <c r="I364" s="221"/>
      <c r="J364" s="221"/>
      <c r="K364" s="221"/>
      <c r="L364" s="221"/>
      <c r="M364" s="221"/>
    </row>
    <row r="365" spans="1:13" x14ac:dyDescent="0.25">
      <c r="A365" s="38">
        <f t="shared" si="6"/>
        <v>62</v>
      </c>
      <c r="B365" s="104" t="s">
        <v>522</v>
      </c>
      <c r="C365" s="105" t="s">
        <v>523</v>
      </c>
      <c r="D365" s="236"/>
      <c r="E365" s="377"/>
      <c r="F365" s="378"/>
      <c r="G365" s="371"/>
      <c r="H365" s="372"/>
      <c r="I365" s="221"/>
      <c r="J365" s="221"/>
      <c r="K365" s="221"/>
      <c r="L365" s="221"/>
      <c r="M365" s="221"/>
    </row>
    <row r="366" spans="1:13" x14ac:dyDescent="0.25">
      <c r="A366" s="38">
        <f t="shared" si="6"/>
        <v>63</v>
      </c>
      <c r="B366" s="104" t="s">
        <v>557</v>
      </c>
      <c r="C366" s="105" t="s">
        <v>3038</v>
      </c>
      <c r="D366" s="236"/>
      <c r="E366" s="377"/>
      <c r="F366" s="378"/>
      <c r="G366" s="371"/>
      <c r="H366" s="372"/>
      <c r="I366" s="221"/>
      <c r="J366" s="221"/>
      <c r="K366" s="221"/>
      <c r="L366" s="221"/>
      <c r="M366" s="221"/>
    </row>
    <row r="367" spans="1:13" ht="31.5" x14ac:dyDescent="0.25">
      <c r="A367" s="38">
        <f t="shared" si="6"/>
        <v>64</v>
      </c>
      <c r="B367" s="104" t="s">
        <v>530</v>
      </c>
      <c r="C367" s="105" t="s">
        <v>531</v>
      </c>
      <c r="D367" s="236"/>
      <c r="E367" s="377"/>
      <c r="F367" s="378"/>
      <c r="G367" s="371"/>
      <c r="H367" s="372"/>
      <c r="I367" s="221"/>
      <c r="J367" s="221"/>
      <c r="K367" s="221"/>
      <c r="L367" s="221"/>
      <c r="M367" s="221"/>
    </row>
    <row r="368" spans="1:13" ht="31.5" x14ac:dyDescent="0.25">
      <c r="A368" s="38">
        <f t="shared" si="6"/>
        <v>65</v>
      </c>
      <c r="B368" s="104" t="s">
        <v>2212</v>
      </c>
      <c r="C368" s="105" t="s">
        <v>3039</v>
      </c>
      <c r="D368" s="236"/>
      <c r="E368" s="377"/>
      <c r="F368" s="378"/>
      <c r="G368" s="371"/>
      <c r="H368" s="372"/>
      <c r="I368" s="221"/>
      <c r="J368" s="221"/>
      <c r="K368" s="221"/>
      <c r="L368" s="221"/>
      <c r="M368" s="221"/>
    </row>
    <row r="369" spans="1:13" ht="31.5" x14ac:dyDescent="0.25">
      <c r="A369" s="38">
        <f t="shared" si="6"/>
        <v>66</v>
      </c>
      <c r="B369" s="104" t="s">
        <v>532</v>
      </c>
      <c r="C369" s="105" t="s">
        <v>533</v>
      </c>
      <c r="D369" s="236"/>
      <c r="E369" s="377"/>
      <c r="F369" s="378"/>
      <c r="G369" s="371"/>
      <c r="H369" s="372"/>
      <c r="I369" s="221"/>
      <c r="J369" s="221"/>
      <c r="K369" s="221"/>
      <c r="L369" s="221"/>
      <c r="M369" s="221"/>
    </row>
    <row r="370" spans="1:13" x14ac:dyDescent="0.25">
      <c r="A370" s="38">
        <f t="shared" si="6"/>
        <v>67</v>
      </c>
      <c r="B370" s="104" t="s">
        <v>509</v>
      </c>
      <c r="C370" s="105" t="s">
        <v>3040</v>
      </c>
      <c r="D370" s="236"/>
      <c r="E370" s="377"/>
      <c r="F370" s="378"/>
      <c r="G370" s="371"/>
      <c r="H370" s="372"/>
      <c r="I370" s="221"/>
      <c r="J370" s="221"/>
      <c r="K370" s="221"/>
      <c r="L370" s="221"/>
      <c r="M370" s="221"/>
    </row>
    <row r="371" spans="1:13" x14ac:dyDescent="0.25">
      <c r="A371" s="38">
        <f t="shared" si="6"/>
        <v>68</v>
      </c>
      <c r="B371" s="104" t="s">
        <v>2201</v>
      </c>
      <c r="C371" s="105" t="s">
        <v>2202</v>
      </c>
      <c r="D371" s="236"/>
      <c r="E371" s="377"/>
      <c r="F371" s="378"/>
      <c r="G371" s="371"/>
      <c r="H371" s="372"/>
      <c r="I371" s="221"/>
      <c r="J371" s="221"/>
      <c r="K371" s="221"/>
      <c r="L371" s="221"/>
      <c r="M371" s="221"/>
    </row>
    <row r="372" spans="1:13" x14ac:dyDescent="0.25">
      <c r="A372" s="38">
        <f t="shared" si="6"/>
        <v>69</v>
      </c>
      <c r="B372" s="104" t="s">
        <v>2201</v>
      </c>
      <c r="C372" s="105" t="s">
        <v>2202</v>
      </c>
      <c r="D372" s="236"/>
      <c r="E372" s="377"/>
      <c r="F372" s="378"/>
      <c r="G372" s="371"/>
      <c r="H372" s="372"/>
      <c r="I372" s="221"/>
      <c r="J372" s="221"/>
      <c r="K372" s="221"/>
      <c r="L372" s="221"/>
      <c r="M372" s="221"/>
    </row>
    <row r="373" spans="1:13" x14ac:dyDescent="0.25">
      <c r="A373" s="38">
        <f t="shared" si="6"/>
        <v>70</v>
      </c>
      <c r="B373" s="104" t="s">
        <v>2201</v>
      </c>
      <c r="C373" s="105" t="s">
        <v>2202</v>
      </c>
      <c r="D373" s="236"/>
      <c r="E373" s="377"/>
      <c r="F373" s="378"/>
      <c r="G373" s="371"/>
      <c r="H373" s="372"/>
      <c r="I373" s="221"/>
      <c r="J373" s="221"/>
      <c r="K373" s="221"/>
      <c r="L373" s="221"/>
      <c r="M373" s="221"/>
    </row>
    <row r="374" spans="1:13" x14ac:dyDescent="0.25">
      <c r="A374" s="38">
        <f t="shared" si="6"/>
        <v>71</v>
      </c>
      <c r="B374" s="104" t="s">
        <v>2201</v>
      </c>
      <c r="C374" s="105" t="s">
        <v>2202</v>
      </c>
      <c r="D374" s="236"/>
      <c r="E374" s="377"/>
      <c r="F374" s="378"/>
      <c r="G374" s="371"/>
      <c r="H374" s="372"/>
      <c r="I374" s="221"/>
      <c r="J374" s="221"/>
      <c r="K374" s="221"/>
      <c r="L374" s="221"/>
      <c r="M374" s="221"/>
    </row>
    <row r="375" spans="1:13" ht="31.5" x14ac:dyDescent="0.25">
      <c r="A375" s="38">
        <f t="shared" si="6"/>
        <v>72</v>
      </c>
      <c r="B375" s="104" t="s">
        <v>540</v>
      </c>
      <c r="C375" s="105" t="s">
        <v>2199</v>
      </c>
      <c r="D375" s="154"/>
      <c r="E375" s="327"/>
      <c r="F375" s="328"/>
      <c r="G375" s="371"/>
      <c r="H375" s="372"/>
      <c r="I375" s="221"/>
      <c r="J375" s="221"/>
      <c r="K375" s="221"/>
      <c r="L375" s="221"/>
      <c r="M375" s="221"/>
    </row>
    <row r="376" spans="1:13" x14ac:dyDescent="0.25">
      <c r="A376" s="38">
        <f t="shared" si="6"/>
        <v>73</v>
      </c>
      <c r="B376" s="104" t="s">
        <v>504</v>
      </c>
      <c r="C376" s="105" t="s">
        <v>3041</v>
      </c>
      <c r="D376" s="154"/>
      <c r="E376" s="327"/>
      <c r="F376" s="328"/>
      <c r="G376" s="371"/>
      <c r="H376" s="372"/>
      <c r="I376" s="221"/>
      <c r="J376" s="221"/>
      <c r="K376" s="221"/>
      <c r="L376" s="221"/>
      <c r="M376" s="221"/>
    </row>
    <row r="377" spans="1:13" x14ac:dyDescent="0.25">
      <c r="A377" s="38">
        <f t="shared" si="6"/>
        <v>74</v>
      </c>
      <c r="B377" s="104" t="s">
        <v>513</v>
      </c>
      <c r="C377" s="105" t="s">
        <v>514</v>
      </c>
      <c r="D377" s="154"/>
      <c r="E377" s="327"/>
      <c r="F377" s="328"/>
      <c r="G377" s="371"/>
      <c r="H377" s="372"/>
      <c r="I377" s="221"/>
      <c r="J377" s="221"/>
      <c r="K377" s="221"/>
      <c r="L377" s="221"/>
      <c r="M377" s="221"/>
    </row>
    <row r="378" spans="1:13" x14ac:dyDescent="0.25">
      <c r="A378" s="38">
        <f t="shared" si="6"/>
        <v>75</v>
      </c>
      <c r="B378" s="104" t="s">
        <v>524</v>
      </c>
      <c r="C378" s="105" t="s">
        <v>525</v>
      </c>
      <c r="D378" s="154"/>
      <c r="E378" s="327"/>
      <c r="F378" s="328"/>
      <c r="G378" s="371"/>
      <c r="H378" s="372"/>
      <c r="I378" s="221"/>
      <c r="J378" s="221"/>
      <c r="K378" s="221"/>
      <c r="L378" s="221"/>
      <c r="M378" s="221"/>
    </row>
    <row r="379" spans="1:13" x14ac:dyDescent="0.25">
      <c r="A379" s="38">
        <f t="shared" si="6"/>
        <v>76</v>
      </c>
      <c r="B379" s="104" t="s">
        <v>534</v>
      </c>
      <c r="C379" s="105" t="s">
        <v>535</v>
      </c>
      <c r="D379" s="154"/>
      <c r="E379" s="327"/>
      <c r="F379" s="328"/>
      <c r="G379" s="371"/>
      <c r="H379" s="372"/>
      <c r="I379" s="221"/>
      <c r="J379" s="221"/>
      <c r="K379" s="221"/>
      <c r="L379" s="221"/>
      <c r="M379" s="221"/>
    </row>
    <row r="380" spans="1:13" x14ac:dyDescent="0.25">
      <c r="A380" s="38">
        <f t="shared" si="6"/>
        <v>77</v>
      </c>
      <c r="B380" s="104" t="s">
        <v>2200</v>
      </c>
      <c r="C380" s="105" t="s">
        <v>3042</v>
      </c>
      <c r="D380" s="154"/>
      <c r="E380" s="327"/>
      <c r="F380" s="328"/>
      <c r="G380" s="371"/>
      <c r="H380" s="372"/>
      <c r="I380" s="221"/>
      <c r="J380" s="221"/>
      <c r="K380" s="221"/>
      <c r="L380" s="221"/>
      <c r="M380" s="221"/>
    </row>
    <row r="381" spans="1:13" ht="31.5" x14ac:dyDescent="0.25">
      <c r="A381" s="38">
        <f t="shared" si="6"/>
        <v>78</v>
      </c>
      <c r="B381" s="104" t="s">
        <v>505</v>
      </c>
      <c r="C381" s="105" t="s">
        <v>506</v>
      </c>
      <c r="D381" s="154"/>
      <c r="E381" s="327"/>
      <c r="F381" s="328"/>
      <c r="G381" s="371"/>
      <c r="H381" s="372"/>
      <c r="I381" s="221"/>
      <c r="J381" s="221"/>
      <c r="K381" s="221"/>
      <c r="L381" s="221"/>
      <c r="M381" s="221"/>
    </row>
    <row r="382" spans="1:13" ht="31.5" x14ac:dyDescent="0.25">
      <c r="A382" s="38">
        <f t="shared" si="6"/>
        <v>79</v>
      </c>
      <c r="B382" s="104" t="s">
        <v>505</v>
      </c>
      <c r="C382" s="105" t="s">
        <v>506</v>
      </c>
      <c r="D382" s="154"/>
      <c r="E382" s="327"/>
      <c r="F382" s="328"/>
      <c r="G382" s="371"/>
      <c r="H382" s="372"/>
      <c r="I382" s="221"/>
      <c r="J382" s="221"/>
      <c r="K382" s="221"/>
      <c r="L382" s="221"/>
      <c r="M382" s="221"/>
    </row>
    <row r="383" spans="1:13" ht="31.5" x14ac:dyDescent="0.25">
      <c r="A383" s="38">
        <f t="shared" si="6"/>
        <v>80</v>
      </c>
      <c r="B383" s="104" t="s">
        <v>505</v>
      </c>
      <c r="C383" s="105" t="s">
        <v>506</v>
      </c>
      <c r="D383" s="154"/>
      <c r="E383" s="327"/>
      <c r="F383" s="328"/>
      <c r="G383" s="371"/>
      <c r="H383" s="372"/>
      <c r="I383" s="221"/>
      <c r="J383" s="221"/>
      <c r="K383" s="221"/>
      <c r="L383" s="221"/>
      <c r="M383" s="221"/>
    </row>
    <row r="384" spans="1:13" ht="31.5" x14ac:dyDescent="0.25">
      <c r="A384" s="38">
        <f t="shared" si="6"/>
        <v>81</v>
      </c>
      <c r="B384" s="104" t="s">
        <v>505</v>
      </c>
      <c r="C384" s="105" t="s">
        <v>506</v>
      </c>
      <c r="D384" s="154"/>
      <c r="E384" s="327"/>
      <c r="F384" s="328"/>
      <c r="G384" s="371"/>
      <c r="H384" s="372"/>
      <c r="I384" s="221"/>
      <c r="J384" s="221"/>
      <c r="K384" s="221"/>
      <c r="L384" s="221"/>
      <c r="M384" s="221"/>
    </row>
    <row r="385" spans="1:13" ht="31.5" x14ac:dyDescent="0.25">
      <c r="A385" s="38">
        <f t="shared" si="6"/>
        <v>82</v>
      </c>
      <c r="B385" s="104" t="s">
        <v>547</v>
      </c>
      <c r="C385" s="105" t="s">
        <v>548</v>
      </c>
      <c r="D385" s="154"/>
      <c r="E385" s="327"/>
      <c r="F385" s="328"/>
      <c r="G385" s="371"/>
      <c r="H385" s="372"/>
      <c r="I385" s="221"/>
      <c r="J385" s="221"/>
      <c r="K385" s="221"/>
      <c r="L385" s="221"/>
      <c r="M385" s="221"/>
    </row>
    <row r="386" spans="1:13" x14ac:dyDescent="0.25">
      <c r="A386" s="38">
        <f t="shared" si="6"/>
        <v>83</v>
      </c>
      <c r="B386" s="104" t="s">
        <v>553</v>
      </c>
      <c r="C386" s="105" t="s">
        <v>554</v>
      </c>
      <c r="D386" s="154"/>
      <c r="E386" s="327"/>
      <c r="F386" s="328"/>
      <c r="G386" s="371"/>
      <c r="H386" s="372"/>
      <c r="I386" s="221"/>
      <c r="J386" s="221"/>
      <c r="K386" s="221"/>
      <c r="L386" s="221"/>
      <c r="M386" s="221"/>
    </row>
    <row r="387" spans="1:13" x14ac:dyDescent="0.25">
      <c r="A387" s="38">
        <f t="shared" si="6"/>
        <v>84</v>
      </c>
      <c r="B387" s="104" t="s">
        <v>528</v>
      </c>
      <c r="C387" s="105" t="s">
        <v>529</v>
      </c>
      <c r="D387" s="154"/>
      <c r="E387" s="327"/>
      <c r="F387" s="328"/>
      <c r="G387" s="371"/>
      <c r="H387" s="372"/>
      <c r="I387" s="221"/>
      <c r="J387" s="221"/>
      <c r="K387" s="221"/>
      <c r="L387" s="221"/>
      <c r="M387" s="221"/>
    </row>
    <row r="388" spans="1:13" x14ac:dyDescent="0.25">
      <c r="A388" s="38">
        <f t="shared" si="6"/>
        <v>85</v>
      </c>
      <c r="B388" s="104" t="s">
        <v>2211</v>
      </c>
      <c r="C388" s="105" t="s">
        <v>3054</v>
      </c>
      <c r="D388" s="236"/>
      <c r="E388" s="327"/>
      <c r="F388" s="328"/>
      <c r="G388" s="371"/>
      <c r="H388" s="372"/>
      <c r="I388" s="221"/>
      <c r="J388" s="221"/>
      <c r="K388" s="221"/>
      <c r="L388" s="221"/>
      <c r="M388" s="221"/>
    </row>
    <row r="389" spans="1:13" x14ac:dyDescent="0.25">
      <c r="A389" s="38">
        <f t="shared" si="6"/>
        <v>86</v>
      </c>
      <c r="B389" s="104" t="s">
        <v>565</v>
      </c>
      <c r="C389" s="105" t="s">
        <v>570</v>
      </c>
      <c r="D389" s="236"/>
      <c r="E389" s="327"/>
      <c r="F389" s="328"/>
      <c r="G389" s="371"/>
      <c r="H389" s="372"/>
      <c r="I389" s="221"/>
      <c r="J389" s="221"/>
      <c r="K389" s="221"/>
      <c r="L389" s="221"/>
      <c r="M389" s="221"/>
    </row>
    <row r="390" spans="1:13" x14ac:dyDescent="0.25">
      <c r="A390" s="38">
        <f t="shared" si="6"/>
        <v>87</v>
      </c>
      <c r="B390" s="104" t="s">
        <v>565</v>
      </c>
      <c r="C390" s="105" t="s">
        <v>570</v>
      </c>
      <c r="D390" s="236"/>
      <c r="E390" s="327"/>
      <c r="F390" s="328"/>
      <c r="G390" s="371"/>
      <c r="H390" s="372"/>
      <c r="I390" s="221"/>
      <c r="J390" s="221"/>
      <c r="K390" s="221"/>
      <c r="L390" s="221"/>
      <c r="M390" s="221"/>
    </row>
    <row r="391" spans="1:13" ht="30" customHeight="1" x14ac:dyDescent="0.25">
      <c r="A391" s="38">
        <f t="shared" si="6"/>
        <v>88</v>
      </c>
      <c r="B391" s="104" t="s">
        <v>565</v>
      </c>
      <c r="C391" s="105" t="s">
        <v>570</v>
      </c>
      <c r="D391" s="236"/>
      <c r="E391" s="327"/>
      <c r="F391" s="328"/>
      <c r="G391" s="371"/>
      <c r="H391" s="372"/>
      <c r="I391" s="221"/>
      <c r="J391" s="221"/>
      <c r="K391" s="221"/>
      <c r="L391" s="221"/>
      <c r="M391" s="221"/>
    </row>
    <row r="392" spans="1:13" x14ac:dyDescent="0.25">
      <c r="A392" s="38">
        <f t="shared" si="6"/>
        <v>89</v>
      </c>
      <c r="B392" s="104" t="s">
        <v>566</v>
      </c>
      <c r="C392" s="105" t="s">
        <v>3043</v>
      </c>
      <c r="D392" s="236"/>
      <c r="E392" s="327"/>
      <c r="F392" s="328"/>
      <c r="G392" s="371"/>
      <c r="H392" s="372"/>
      <c r="I392" s="221"/>
      <c r="J392" s="221"/>
      <c r="K392" s="221"/>
      <c r="L392" s="221"/>
      <c r="M392" s="221"/>
    </row>
    <row r="393" spans="1:13" x14ac:dyDescent="0.25">
      <c r="A393" s="38">
        <f t="shared" si="6"/>
        <v>90</v>
      </c>
      <c r="B393" s="104" t="s">
        <v>566</v>
      </c>
      <c r="C393" s="105" t="s">
        <v>3043</v>
      </c>
      <c r="D393" s="236"/>
      <c r="E393" s="327"/>
      <c r="F393" s="328"/>
      <c r="G393" s="371"/>
      <c r="H393" s="372"/>
      <c r="I393" s="221"/>
      <c r="J393" s="221"/>
      <c r="K393" s="221"/>
      <c r="L393" s="221"/>
      <c r="M393" s="221"/>
    </row>
    <row r="394" spans="1:13" x14ac:dyDescent="0.25">
      <c r="A394" s="38">
        <f t="shared" si="6"/>
        <v>91</v>
      </c>
      <c r="B394" s="104" t="s">
        <v>2209</v>
      </c>
      <c r="C394" s="105" t="s">
        <v>2210</v>
      </c>
      <c r="D394" s="236"/>
      <c r="E394" s="327"/>
      <c r="F394" s="328"/>
      <c r="G394" s="371"/>
      <c r="H394" s="372"/>
      <c r="I394" s="221"/>
      <c r="J394" s="221"/>
      <c r="K394" s="221"/>
      <c r="L394" s="221"/>
      <c r="M394" s="221"/>
    </row>
    <row r="395" spans="1:13" x14ac:dyDescent="0.25">
      <c r="A395" s="38">
        <f t="shared" ref="A395:A406" si="7">A394+1</f>
        <v>92</v>
      </c>
      <c r="B395" s="104" t="s">
        <v>2835</v>
      </c>
      <c r="C395" s="105" t="s">
        <v>3044</v>
      </c>
      <c r="D395" s="236"/>
      <c r="E395" s="327"/>
      <c r="F395" s="328"/>
      <c r="G395" s="371"/>
      <c r="H395" s="372"/>
      <c r="I395" s="221"/>
      <c r="J395" s="221"/>
      <c r="K395" s="221"/>
      <c r="L395" s="221"/>
      <c r="M395" s="221"/>
    </row>
    <row r="396" spans="1:13" x14ac:dyDescent="0.25">
      <c r="A396" s="38">
        <f t="shared" si="7"/>
        <v>93</v>
      </c>
      <c r="B396" s="104" t="s">
        <v>2835</v>
      </c>
      <c r="C396" s="105" t="s">
        <v>3044</v>
      </c>
      <c r="D396" s="236"/>
      <c r="E396" s="327"/>
      <c r="F396" s="328"/>
      <c r="G396" s="371"/>
      <c r="H396" s="372"/>
      <c r="I396" s="221"/>
      <c r="J396" s="221"/>
      <c r="K396" s="221"/>
      <c r="L396" s="221"/>
      <c r="M396" s="221"/>
    </row>
    <row r="397" spans="1:13" x14ac:dyDescent="0.25">
      <c r="A397" s="38">
        <f t="shared" si="7"/>
        <v>94</v>
      </c>
      <c r="B397" s="104" t="s">
        <v>3045</v>
      </c>
      <c r="C397" s="105" t="s">
        <v>3046</v>
      </c>
      <c r="D397" s="236"/>
      <c r="E397" s="327"/>
      <c r="F397" s="328"/>
      <c r="G397" s="371"/>
      <c r="H397" s="372"/>
      <c r="I397" s="221"/>
      <c r="J397" s="221"/>
      <c r="K397" s="221"/>
      <c r="L397" s="221"/>
      <c r="M397" s="221"/>
    </row>
    <row r="398" spans="1:13" ht="31.5" x14ac:dyDescent="0.25">
      <c r="A398" s="38">
        <f t="shared" si="7"/>
        <v>95</v>
      </c>
      <c r="B398" s="104" t="s">
        <v>3047</v>
      </c>
      <c r="C398" s="105" t="s">
        <v>3048</v>
      </c>
      <c r="D398" s="154"/>
      <c r="E398" s="327"/>
      <c r="F398" s="328"/>
      <c r="G398" s="371"/>
      <c r="H398" s="372"/>
      <c r="I398" s="221"/>
      <c r="J398" s="221"/>
      <c r="K398" s="221"/>
      <c r="L398" s="221"/>
      <c r="M398" s="221"/>
    </row>
    <row r="399" spans="1:13" x14ac:dyDescent="0.25">
      <c r="A399" s="38">
        <f t="shared" si="7"/>
        <v>96</v>
      </c>
      <c r="B399" s="104" t="s">
        <v>567</v>
      </c>
      <c r="C399" s="105" t="s">
        <v>3049</v>
      </c>
      <c r="D399" s="154"/>
      <c r="E399" s="327"/>
      <c r="F399" s="328"/>
      <c r="G399" s="371"/>
      <c r="H399" s="372"/>
      <c r="I399" s="221"/>
      <c r="J399" s="221"/>
      <c r="K399" s="221"/>
      <c r="L399" s="221"/>
      <c r="M399" s="221"/>
    </row>
    <row r="400" spans="1:13" ht="31.5" x14ac:dyDescent="0.25">
      <c r="A400" s="38">
        <f t="shared" si="7"/>
        <v>97</v>
      </c>
      <c r="B400" s="104" t="s">
        <v>563</v>
      </c>
      <c r="C400" s="105" t="s">
        <v>564</v>
      </c>
      <c r="D400" s="154"/>
      <c r="E400" s="327"/>
      <c r="F400" s="328"/>
      <c r="G400" s="371"/>
      <c r="H400" s="372"/>
      <c r="I400" s="221"/>
      <c r="J400" s="221"/>
      <c r="K400" s="221"/>
      <c r="L400" s="221"/>
      <c r="M400" s="221"/>
    </row>
    <row r="401" spans="1:13" x14ac:dyDescent="0.25">
      <c r="A401" s="38">
        <f t="shared" si="7"/>
        <v>98</v>
      </c>
      <c r="B401" s="104" t="s">
        <v>3050</v>
      </c>
      <c r="C401" s="105" t="s">
        <v>3051</v>
      </c>
      <c r="D401" s="154"/>
      <c r="E401" s="327"/>
      <c r="F401" s="328"/>
      <c r="G401" s="371"/>
      <c r="H401" s="372"/>
      <c r="I401" s="221"/>
      <c r="J401" s="221"/>
      <c r="K401" s="221"/>
      <c r="L401" s="221"/>
      <c r="M401" s="221"/>
    </row>
    <row r="402" spans="1:13" x14ac:dyDescent="0.25">
      <c r="A402" s="38">
        <f t="shared" si="7"/>
        <v>99</v>
      </c>
      <c r="B402" s="104" t="s">
        <v>572</v>
      </c>
      <c r="C402" s="105" t="s">
        <v>573</v>
      </c>
      <c r="D402" s="154"/>
      <c r="E402" s="327"/>
      <c r="F402" s="328"/>
      <c r="G402" s="371"/>
      <c r="H402" s="372"/>
      <c r="I402" s="221"/>
      <c r="J402" s="221"/>
      <c r="K402" s="221"/>
      <c r="L402" s="221"/>
      <c r="M402" s="221"/>
    </row>
    <row r="403" spans="1:13" x14ac:dyDescent="0.25">
      <c r="A403" s="38">
        <f t="shared" si="7"/>
        <v>100</v>
      </c>
      <c r="B403" s="104" t="s">
        <v>572</v>
      </c>
      <c r="C403" s="105" t="s">
        <v>573</v>
      </c>
      <c r="D403" s="154"/>
      <c r="E403" s="327"/>
      <c r="F403" s="328"/>
      <c r="G403" s="371"/>
      <c r="H403" s="372"/>
      <c r="I403" s="221"/>
      <c r="J403" s="221"/>
      <c r="K403" s="221"/>
      <c r="L403" s="221"/>
      <c r="M403" s="221"/>
    </row>
    <row r="404" spans="1:13" x14ac:dyDescent="0.25">
      <c r="A404" s="38">
        <f t="shared" si="7"/>
        <v>101</v>
      </c>
      <c r="B404" s="104" t="s">
        <v>572</v>
      </c>
      <c r="C404" s="105" t="s">
        <v>573</v>
      </c>
      <c r="D404" s="154"/>
      <c r="E404" s="327"/>
      <c r="F404" s="328"/>
      <c r="G404" s="371"/>
      <c r="H404" s="372"/>
      <c r="I404" s="221"/>
      <c r="J404" s="221"/>
      <c r="K404" s="221"/>
      <c r="L404" s="221"/>
      <c r="M404" s="221"/>
    </row>
    <row r="405" spans="1:13" x14ac:dyDescent="0.25">
      <c r="A405" s="38">
        <f t="shared" si="7"/>
        <v>102</v>
      </c>
      <c r="B405" s="104" t="s">
        <v>568</v>
      </c>
      <c r="C405" s="105" t="s">
        <v>569</v>
      </c>
      <c r="D405" s="154"/>
      <c r="E405" s="327"/>
      <c r="F405" s="328"/>
      <c r="G405" s="371"/>
      <c r="H405" s="372"/>
      <c r="I405" s="221"/>
      <c r="J405" s="221"/>
      <c r="K405" s="221"/>
      <c r="L405" s="221"/>
      <c r="M405" s="221"/>
    </row>
    <row r="406" spans="1:13" ht="30" customHeight="1" x14ac:dyDescent="0.25">
      <c r="A406" s="38">
        <f t="shared" si="7"/>
        <v>103</v>
      </c>
      <c r="B406" s="104" t="s">
        <v>568</v>
      </c>
      <c r="C406" s="105" t="s">
        <v>569</v>
      </c>
      <c r="D406" s="154"/>
      <c r="E406" s="327"/>
      <c r="F406" s="328"/>
      <c r="G406" s="371"/>
      <c r="H406" s="372"/>
      <c r="I406" s="221"/>
      <c r="J406" s="221"/>
      <c r="K406" s="221"/>
      <c r="L406" s="221"/>
      <c r="M406" s="221"/>
    </row>
    <row r="407" spans="1:13" ht="30" customHeight="1" x14ac:dyDescent="0.25">
      <c r="A407" s="38">
        <v>104</v>
      </c>
      <c r="B407" s="104" t="s">
        <v>568</v>
      </c>
      <c r="C407" s="105" t="s">
        <v>569</v>
      </c>
      <c r="D407" s="154"/>
      <c r="E407" s="327"/>
      <c r="F407" s="328"/>
      <c r="G407" s="371"/>
      <c r="H407" s="372"/>
      <c r="I407" s="221"/>
      <c r="J407" s="221"/>
      <c r="K407" s="221"/>
      <c r="L407" s="221"/>
      <c r="M407" s="221"/>
    </row>
    <row r="408" spans="1:13" ht="30" customHeight="1" x14ac:dyDescent="0.25">
      <c r="A408" s="38">
        <v>105</v>
      </c>
      <c r="B408" s="104" t="s">
        <v>574</v>
      </c>
      <c r="C408" s="105" t="s">
        <v>575</v>
      </c>
      <c r="D408" s="154"/>
      <c r="E408" s="327"/>
      <c r="F408" s="328"/>
      <c r="G408" s="371"/>
      <c r="H408" s="372"/>
      <c r="I408" s="221"/>
      <c r="J408" s="221"/>
      <c r="K408" s="221"/>
      <c r="L408" s="221"/>
      <c r="M408" s="221"/>
    </row>
    <row r="409" spans="1:13" ht="30" customHeight="1" x14ac:dyDescent="0.25">
      <c r="A409" s="38">
        <v>106</v>
      </c>
      <c r="B409" s="104" t="s">
        <v>571</v>
      </c>
      <c r="C409" s="105" t="s">
        <v>3052</v>
      </c>
      <c r="D409" s="154"/>
      <c r="E409" s="327"/>
      <c r="F409" s="328"/>
      <c r="G409" s="371"/>
      <c r="H409" s="372"/>
      <c r="I409" s="221"/>
      <c r="J409" s="221"/>
      <c r="K409" s="221"/>
      <c r="L409" s="221"/>
      <c r="M409" s="221"/>
    </row>
    <row r="410" spans="1:13" ht="30" customHeight="1" x14ac:dyDescent="0.25">
      <c r="A410" s="38">
        <v>107</v>
      </c>
      <c r="B410" s="104" t="s">
        <v>571</v>
      </c>
      <c r="C410" s="105" t="s">
        <v>3052</v>
      </c>
      <c r="D410" s="154"/>
      <c r="E410" s="327"/>
      <c r="F410" s="328"/>
      <c r="G410" s="371"/>
      <c r="H410" s="372"/>
      <c r="I410" s="221"/>
      <c r="J410" s="221"/>
      <c r="K410" s="221"/>
      <c r="L410" s="221"/>
      <c r="M410" s="221"/>
    </row>
    <row r="411" spans="1:13" ht="31.5" x14ac:dyDescent="0.25">
      <c r="A411" s="38">
        <v>108</v>
      </c>
      <c r="B411" s="104" t="s">
        <v>3053</v>
      </c>
      <c r="C411" s="105" t="s">
        <v>2208</v>
      </c>
      <c r="D411" s="154"/>
      <c r="E411" s="327"/>
      <c r="F411" s="328"/>
      <c r="G411" s="371"/>
      <c r="H411" s="372"/>
      <c r="I411" s="221"/>
      <c r="J411" s="221"/>
      <c r="K411" s="221"/>
      <c r="L411" s="221"/>
      <c r="M411" s="221"/>
    </row>
    <row r="412" spans="1:13" x14ac:dyDescent="0.25">
      <c r="A412" s="357" t="s">
        <v>3342</v>
      </c>
      <c r="B412" s="357"/>
      <c r="C412" s="357"/>
      <c r="D412" s="357"/>
      <c r="E412" s="357"/>
      <c r="F412" s="357"/>
      <c r="G412" s="357"/>
      <c r="H412" s="357"/>
      <c r="I412" s="221"/>
      <c r="J412" s="221"/>
      <c r="K412" s="221"/>
      <c r="L412" s="221"/>
      <c r="M412" s="221"/>
    </row>
    <row r="413" spans="1:13" x14ac:dyDescent="0.25">
      <c r="A413" s="59">
        <v>1</v>
      </c>
      <c r="B413" s="59" t="s">
        <v>586</v>
      </c>
      <c r="C413" s="166" t="s">
        <v>587</v>
      </c>
      <c r="D413" s="237" t="s">
        <v>588</v>
      </c>
      <c r="E413" s="375" t="s">
        <v>589</v>
      </c>
      <c r="F413" s="372"/>
      <c r="G413" s="374"/>
      <c r="H413" s="372"/>
      <c r="I413" s="221"/>
      <c r="J413" s="221"/>
      <c r="K413" s="221"/>
      <c r="L413" s="221"/>
      <c r="M413" s="221"/>
    </row>
    <row r="414" spans="1:13" x14ac:dyDescent="0.25">
      <c r="A414" s="59">
        <v>2</v>
      </c>
      <c r="B414" s="59" t="s">
        <v>590</v>
      </c>
      <c r="C414" s="166" t="s">
        <v>591</v>
      </c>
      <c r="D414" s="237" t="s">
        <v>592</v>
      </c>
      <c r="E414" s="375" t="s">
        <v>593</v>
      </c>
      <c r="F414" s="372"/>
      <c r="G414" s="374"/>
      <c r="H414" s="372"/>
      <c r="I414" s="221"/>
      <c r="J414" s="221"/>
      <c r="K414" s="221"/>
      <c r="L414" s="221"/>
      <c r="M414" s="221"/>
    </row>
    <row r="415" spans="1:13" x14ac:dyDescent="0.25">
      <c r="A415" s="59">
        <v>3</v>
      </c>
      <c r="B415" s="59" t="s">
        <v>594</v>
      </c>
      <c r="C415" s="166" t="s">
        <v>595</v>
      </c>
      <c r="D415" s="237" t="s">
        <v>596</v>
      </c>
      <c r="E415" s="375" t="s">
        <v>597</v>
      </c>
      <c r="F415" s="376"/>
      <c r="G415" s="374"/>
      <c r="H415" s="372"/>
      <c r="I415" s="221"/>
      <c r="J415" s="221"/>
      <c r="K415" s="221"/>
      <c r="L415" s="221"/>
      <c r="M415" s="221"/>
    </row>
    <row r="416" spans="1:13" x14ac:dyDescent="0.25">
      <c r="A416" s="59">
        <v>4</v>
      </c>
      <c r="B416" s="59" t="s">
        <v>598</v>
      </c>
      <c r="C416" s="166" t="s">
        <v>599</v>
      </c>
      <c r="D416" s="237" t="s">
        <v>600</v>
      </c>
      <c r="E416" s="375" t="s">
        <v>601</v>
      </c>
      <c r="F416" s="376"/>
      <c r="G416" s="374"/>
      <c r="H416" s="372"/>
      <c r="I416" s="221"/>
      <c r="J416" s="221"/>
      <c r="K416" s="221"/>
      <c r="L416" s="221"/>
      <c r="M416" s="221"/>
    </row>
    <row r="417" spans="1:13" x14ac:dyDescent="0.25">
      <c r="A417" s="59">
        <v>5</v>
      </c>
      <c r="B417" s="59" t="s">
        <v>602</v>
      </c>
      <c r="C417" s="166" t="s">
        <v>603</v>
      </c>
      <c r="D417" s="237" t="s">
        <v>604</v>
      </c>
      <c r="E417" s="375" t="s">
        <v>605</v>
      </c>
      <c r="F417" s="376"/>
      <c r="G417" s="374"/>
      <c r="H417" s="372"/>
      <c r="I417" s="221"/>
      <c r="J417" s="221"/>
      <c r="K417" s="221"/>
      <c r="L417" s="221"/>
      <c r="M417" s="221"/>
    </row>
    <row r="418" spans="1:13" x14ac:dyDescent="0.25">
      <c r="A418" s="59">
        <v>6</v>
      </c>
      <c r="B418" s="59" t="s">
        <v>392</v>
      </c>
      <c r="C418" s="166" t="s">
        <v>606</v>
      </c>
      <c r="D418" s="237" t="s">
        <v>607</v>
      </c>
      <c r="E418" s="375" t="s">
        <v>605</v>
      </c>
      <c r="F418" s="376"/>
      <c r="G418" s="374"/>
      <c r="H418" s="372"/>
      <c r="I418" s="221"/>
      <c r="J418" s="221"/>
      <c r="K418" s="221"/>
      <c r="L418" s="221"/>
      <c r="M418" s="221"/>
    </row>
    <row r="419" spans="1:13" x14ac:dyDescent="0.25">
      <c r="A419" s="59">
        <v>7</v>
      </c>
      <c r="B419" s="59" t="s">
        <v>608</v>
      </c>
      <c r="C419" s="166" t="s">
        <v>609</v>
      </c>
      <c r="D419" s="237" t="s">
        <v>610</v>
      </c>
      <c r="E419" s="375" t="s">
        <v>611</v>
      </c>
      <c r="F419" s="376"/>
      <c r="G419" s="374"/>
      <c r="H419" s="372"/>
      <c r="I419" s="221"/>
      <c r="J419" s="221"/>
      <c r="K419" s="221"/>
      <c r="L419" s="221"/>
      <c r="M419" s="221"/>
    </row>
    <row r="420" spans="1:13" x14ac:dyDescent="0.25">
      <c r="A420" s="59">
        <v>8</v>
      </c>
      <c r="B420" s="59" t="s">
        <v>612</v>
      </c>
      <c r="C420" s="238" t="s">
        <v>613</v>
      </c>
      <c r="D420" s="237" t="s">
        <v>614</v>
      </c>
      <c r="E420" s="375" t="s">
        <v>615</v>
      </c>
      <c r="F420" s="449"/>
      <c r="G420" s="374"/>
      <c r="H420" s="376"/>
      <c r="I420" s="221"/>
      <c r="J420" s="221"/>
      <c r="K420" s="221"/>
      <c r="L420" s="221"/>
      <c r="M420" s="221"/>
    </row>
    <row r="421" spans="1:13" ht="36" customHeight="1" x14ac:dyDescent="0.25">
      <c r="A421" s="59">
        <v>9</v>
      </c>
      <c r="B421" s="59" t="s">
        <v>616</v>
      </c>
      <c r="C421" s="239" t="s">
        <v>617</v>
      </c>
      <c r="D421" s="237" t="s">
        <v>614</v>
      </c>
      <c r="E421" s="375" t="s">
        <v>618</v>
      </c>
      <c r="F421" s="376"/>
      <c r="G421" s="374"/>
      <c r="H421" s="372"/>
      <c r="I421" s="221"/>
      <c r="J421" s="221"/>
      <c r="K421" s="221"/>
      <c r="L421" s="221"/>
      <c r="M421" s="221"/>
    </row>
    <row r="422" spans="1:13" x14ac:dyDescent="0.25">
      <c r="A422" s="166">
        <v>10</v>
      </c>
      <c r="B422" s="59" t="s">
        <v>619</v>
      </c>
      <c r="C422" s="237" t="s">
        <v>620</v>
      </c>
      <c r="D422" s="240" t="s">
        <v>621</v>
      </c>
      <c r="E422" s="375" t="s">
        <v>622</v>
      </c>
      <c r="F422" s="449"/>
      <c r="G422" s="374"/>
      <c r="H422" s="376"/>
      <c r="I422" s="221"/>
      <c r="J422" s="221"/>
      <c r="K422" s="221"/>
      <c r="L422" s="221"/>
      <c r="M422" s="221"/>
    </row>
    <row r="423" spans="1:13" x14ac:dyDescent="0.25">
      <c r="A423" s="359" t="s">
        <v>3365</v>
      </c>
      <c r="B423" s="359"/>
      <c r="C423" s="359"/>
      <c r="D423" s="359"/>
      <c r="E423" s="359"/>
      <c r="F423" s="359"/>
      <c r="G423" s="359"/>
      <c r="H423" s="359"/>
      <c r="I423" s="221"/>
      <c r="J423" s="221"/>
      <c r="K423" s="221"/>
      <c r="L423" s="221"/>
      <c r="M423" s="221"/>
    </row>
    <row r="424" spans="1:13" x14ac:dyDescent="0.25">
      <c r="A424" s="38">
        <v>1</v>
      </c>
      <c r="B424" s="154" t="s">
        <v>33</v>
      </c>
      <c r="C424" s="154" t="s">
        <v>626</v>
      </c>
      <c r="D424" s="241">
        <v>36163612181013</v>
      </c>
      <c r="E424" s="445">
        <v>41611</v>
      </c>
      <c r="F424" s="372"/>
      <c r="G424" s="371"/>
      <c r="H424" s="372"/>
      <c r="I424" s="221"/>
      <c r="J424" s="221"/>
      <c r="K424" s="221"/>
      <c r="L424" s="221"/>
      <c r="M424" s="221"/>
    </row>
    <row r="425" spans="1:13" x14ac:dyDescent="0.25">
      <c r="A425" s="38">
        <v>2</v>
      </c>
      <c r="B425" s="154" t="s">
        <v>33</v>
      </c>
      <c r="C425" s="154" t="s">
        <v>626</v>
      </c>
      <c r="D425" s="241">
        <v>36163612181014</v>
      </c>
      <c r="E425" s="445">
        <v>41611</v>
      </c>
      <c r="F425" s="372"/>
      <c r="G425" s="371"/>
      <c r="H425" s="372"/>
      <c r="I425" s="221"/>
      <c r="J425" s="221"/>
      <c r="K425" s="221"/>
      <c r="L425" s="221"/>
      <c r="M425" s="221"/>
    </row>
    <row r="426" spans="1:13" x14ac:dyDescent="0.25">
      <c r="A426" s="38">
        <v>3</v>
      </c>
      <c r="B426" s="154" t="s">
        <v>627</v>
      </c>
      <c r="C426" s="154" t="s">
        <v>628</v>
      </c>
      <c r="D426" s="241">
        <v>36163612181016</v>
      </c>
      <c r="E426" s="445">
        <v>41611</v>
      </c>
      <c r="F426" s="446"/>
      <c r="G426" s="371"/>
      <c r="H426" s="372"/>
      <c r="I426" s="221"/>
      <c r="J426" s="221"/>
      <c r="K426" s="221"/>
      <c r="L426" s="221"/>
      <c r="M426" s="221"/>
    </row>
    <row r="427" spans="1:13" x14ac:dyDescent="0.25">
      <c r="A427" s="38">
        <v>4</v>
      </c>
      <c r="B427" s="154" t="s">
        <v>629</v>
      </c>
      <c r="C427" s="154" t="s">
        <v>630</v>
      </c>
      <c r="D427" s="46">
        <v>34320262011006</v>
      </c>
      <c r="E427" s="445">
        <v>43437</v>
      </c>
      <c r="F427" s="446"/>
      <c r="G427" s="371"/>
      <c r="H427" s="372"/>
      <c r="I427" s="221"/>
      <c r="J427" s="221"/>
      <c r="K427" s="221"/>
      <c r="L427" s="221"/>
      <c r="M427" s="221"/>
    </row>
    <row r="428" spans="1:13" x14ac:dyDescent="0.25">
      <c r="A428" s="38">
        <v>5</v>
      </c>
      <c r="B428" s="154" t="s">
        <v>629</v>
      </c>
      <c r="C428" s="154" t="s">
        <v>630</v>
      </c>
      <c r="D428" s="46">
        <v>34320262011005</v>
      </c>
      <c r="E428" s="445">
        <v>43437</v>
      </c>
      <c r="F428" s="446"/>
      <c r="G428" s="371"/>
      <c r="H428" s="372"/>
      <c r="I428" s="221"/>
      <c r="J428" s="221"/>
      <c r="K428" s="221"/>
      <c r="L428" s="221"/>
      <c r="M428" s="221"/>
    </row>
    <row r="429" spans="1:13" x14ac:dyDescent="0.25">
      <c r="A429" s="38">
        <v>6</v>
      </c>
      <c r="B429" s="154" t="s">
        <v>629</v>
      </c>
      <c r="C429" s="154" t="s">
        <v>630</v>
      </c>
      <c r="D429" s="46">
        <v>34320262011004</v>
      </c>
      <c r="E429" s="445">
        <v>43437</v>
      </c>
      <c r="F429" s="446"/>
      <c r="G429" s="371"/>
      <c r="H429" s="372"/>
      <c r="I429" s="221"/>
      <c r="J429" s="221"/>
      <c r="K429" s="221"/>
      <c r="L429" s="221"/>
      <c r="M429" s="221"/>
    </row>
    <row r="430" spans="1:13" x14ac:dyDescent="0.25">
      <c r="A430" s="38">
        <v>7</v>
      </c>
      <c r="B430" s="154" t="s">
        <v>629</v>
      </c>
      <c r="C430" s="154" t="s">
        <v>630</v>
      </c>
      <c r="D430" s="46">
        <v>34320262011003</v>
      </c>
      <c r="E430" s="445">
        <v>43437</v>
      </c>
      <c r="F430" s="446"/>
      <c r="G430" s="371"/>
      <c r="H430" s="372"/>
      <c r="I430" s="221"/>
      <c r="J430" s="221"/>
      <c r="K430" s="221"/>
      <c r="L430" s="221"/>
      <c r="M430" s="221"/>
    </row>
    <row r="431" spans="1:13" x14ac:dyDescent="0.25">
      <c r="A431" s="38">
        <v>8</v>
      </c>
      <c r="B431" s="154" t="s">
        <v>631</v>
      </c>
      <c r="C431" s="154" t="s">
        <v>632</v>
      </c>
      <c r="D431" s="241">
        <v>110104087</v>
      </c>
      <c r="E431" s="445">
        <v>40515</v>
      </c>
      <c r="F431" s="446"/>
      <c r="G431" s="371"/>
      <c r="H431" s="372"/>
      <c r="I431" s="221"/>
      <c r="J431" s="221"/>
      <c r="K431" s="221"/>
      <c r="L431" s="221"/>
      <c r="M431" s="221"/>
    </row>
    <row r="432" spans="1:13" x14ac:dyDescent="0.25">
      <c r="A432" s="38">
        <v>9</v>
      </c>
      <c r="B432" s="154" t="s">
        <v>631</v>
      </c>
      <c r="C432" s="154" t="s">
        <v>633</v>
      </c>
      <c r="D432" s="241">
        <v>110104094</v>
      </c>
      <c r="E432" s="445">
        <v>41755</v>
      </c>
      <c r="F432" s="446"/>
      <c r="G432" s="371"/>
      <c r="H432" s="372"/>
      <c r="I432" s="221"/>
      <c r="J432" s="221"/>
      <c r="K432" s="221"/>
      <c r="L432" s="221"/>
      <c r="M432" s="221"/>
    </row>
    <row r="433" spans="1:13" x14ac:dyDescent="0.25">
      <c r="A433" s="38">
        <v>10</v>
      </c>
      <c r="B433" s="154" t="s">
        <v>631</v>
      </c>
      <c r="C433" s="154" t="s">
        <v>634</v>
      </c>
      <c r="D433" s="241">
        <v>110104095</v>
      </c>
      <c r="E433" s="445">
        <v>41029</v>
      </c>
      <c r="F433" s="446"/>
      <c r="G433" s="371"/>
      <c r="H433" s="372"/>
      <c r="I433" s="221"/>
      <c r="J433" s="221"/>
      <c r="K433" s="221"/>
      <c r="L433" s="221"/>
      <c r="M433" s="221"/>
    </row>
    <row r="434" spans="1:13" x14ac:dyDescent="0.25">
      <c r="A434" s="38">
        <v>11</v>
      </c>
      <c r="B434" s="154" t="s">
        <v>627</v>
      </c>
      <c r="C434" s="154" t="s">
        <v>635</v>
      </c>
      <c r="D434" s="241">
        <v>110104020</v>
      </c>
      <c r="E434" s="445">
        <v>41091</v>
      </c>
      <c r="F434" s="446"/>
      <c r="G434" s="371"/>
      <c r="H434" s="372"/>
      <c r="I434" s="221"/>
      <c r="J434" s="221"/>
      <c r="K434" s="221"/>
      <c r="L434" s="221"/>
      <c r="M434" s="221"/>
    </row>
    <row r="435" spans="1:13" x14ac:dyDescent="0.25">
      <c r="A435" s="38">
        <v>12</v>
      </c>
      <c r="B435" s="154" t="s">
        <v>627</v>
      </c>
      <c r="C435" s="154" t="s">
        <v>635</v>
      </c>
      <c r="D435" s="241">
        <v>160369619067</v>
      </c>
      <c r="E435" s="445">
        <v>41388</v>
      </c>
      <c r="F435" s="446"/>
      <c r="G435" s="371"/>
      <c r="H435" s="372"/>
      <c r="I435" s="221"/>
      <c r="J435" s="221"/>
      <c r="K435" s="221"/>
      <c r="L435" s="221"/>
      <c r="M435" s="221"/>
    </row>
    <row r="436" spans="1:13" x14ac:dyDescent="0.25">
      <c r="A436" s="38">
        <v>13</v>
      </c>
      <c r="B436" s="154" t="s">
        <v>629</v>
      </c>
      <c r="C436" s="154" t="s">
        <v>636</v>
      </c>
      <c r="D436" s="241">
        <v>160369619059</v>
      </c>
      <c r="E436" s="445">
        <v>41354</v>
      </c>
      <c r="F436" s="446"/>
      <c r="G436" s="371"/>
      <c r="H436" s="372"/>
      <c r="I436" s="221"/>
      <c r="J436" s="221"/>
      <c r="K436" s="221"/>
      <c r="L436" s="221"/>
      <c r="M436" s="221"/>
    </row>
    <row r="437" spans="1:13" x14ac:dyDescent="0.25">
      <c r="A437" s="38">
        <v>14</v>
      </c>
      <c r="B437" s="154" t="s">
        <v>629</v>
      </c>
      <c r="C437" s="154" t="s">
        <v>637</v>
      </c>
      <c r="D437" s="241">
        <v>34320262011012</v>
      </c>
      <c r="E437" s="445">
        <v>44013</v>
      </c>
      <c r="F437" s="446"/>
      <c r="G437" s="371"/>
      <c r="H437" s="372"/>
      <c r="I437" s="221"/>
      <c r="J437" s="221"/>
      <c r="K437" s="221"/>
      <c r="L437" s="221"/>
      <c r="M437" s="221"/>
    </row>
    <row r="438" spans="1:13" x14ac:dyDescent="0.25">
      <c r="A438" s="38">
        <v>15</v>
      </c>
      <c r="B438" s="154" t="s">
        <v>627</v>
      </c>
      <c r="C438" s="154">
        <v>27800827800</v>
      </c>
      <c r="D438" s="241">
        <v>34330267016001</v>
      </c>
      <c r="E438" s="445">
        <v>44167</v>
      </c>
      <c r="F438" s="446"/>
      <c r="G438" s="371"/>
      <c r="H438" s="372"/>
      <c r="I438" s="221"/>
      <c r="J438" s="221"/>
      <c r="K438" s="221"/>
      <c r="L438" s="221"/>
      <c r="M438" s="221"/>
    </row>
    <row r="439" spans="1:13" x14ac:dyDescent="0.25">
      <c r="A439" s="38">
        <v>16</v>
      </c>
      <c r="B439" s="154" t="s">
        <v>629</v>
      </c>
      <c r="C439" s="154" t="s">
        <v>2161</v>
      </c>
      <c r="D439" s="241">
        <v>34320262000001</v>
      </c>
      <c r="E439" s="445">
        <v>44510</v>
      </c>
      <c r="F439" s="446"/>
      <c r="G439" s="371"/>
      <c r="H439" s="372"/>
      <c r="I439" s="221"/>
      <c r="J439" s="221"/>
      <c r="K439" s="221"/>
      <c r="L439" s="221"/>
      <c r="M439" s="221"/>
    </row>
    <row r="440" spans="1:13" x14ac:dyDescent="0.25">
      <c r="A440" s="38">
        <v>17</v>
      </c>
      <c r="B440" s="154" t="s">
        <v>629</v>
      </c>
      <c r="C440" s="154" t="s">
        <v>2162</v>
      </c>
      <c r="D440" s="241">
        <v>34320262000002</v>
      </c>
      <c r="E440" s="445">
        <v>44510</v>
      </c>
      <c r="F440" s="446"/>
      <c r="G440" s="371"/>
      <c r="H440" s="372"/>
      <c r="I440" s="221"/>
      <c r="J440" s="221"/>
      <c r="K440" s="221"/>
      <c r="L440" s="221"/>
      <c r="M440" s="221"/>
    </row>
    <row r="441" spans="1:13" x14ac:dyDescent="0.25">
      <c r="A441" s="38">
        <v>18</v>
      </c>
      <c r="B441" s="154" t="s">
        <v>2163</v>
      </c>
      <c r="C441" s="154" t="s">
        <v>2164</v>
      </c>
      <c r="D441" s="241">
        <v>343302370100001</v>
      </c>
      <c r="E441" s="445">
        <v>44521</v>
      </c>
      <c r="F441" s="446"/>
      <c r="G441" s="371"/>
      <c r="H441" s="372"/>
      <c r="I441" s="221"/>
      <c r="J441" s="221"/>
      <c r="K441" s="221"/>
      <c r="L441" s="221"/>
      <c r="M441" s="221"/>
    </row>
    <row r="442" spans="1:13" x14ac:dyDescent="0.25">
      <c r="A442" s="38">
        <v>19</v>
      </c>
      <c r="B442" s="154" t="s">
        <v>627</v>
      </c>
      <c r="C442" s="154" t="s">
        <v>2165</v>
      </c>
      <c r="D442" s="241">
        <v>343302670016001</v>
      </c>
      <c r="E442" s="445">
        <v>44510</v>
      </c>
      <c r="F442" s="446"/>
      <c r="G442" s="371"/>
      <c r="H442" s="372"/>
      <c r="I442" s="221"/>
      <c r="J442" s="221"/>
      <c r="K442" s="221"/>
      <c r="L442" s="221"/>
      <c r="M442" s="221"/>
    </row>
    <row r="443" spans="1:13" x14ac:dyDescent="0.25">
      <c r="A443" s="38">
        <v>20</v>
      </c>
      <c r="B443" s="154" t="s">
        <v>2166</v>
      </c>
      <c r="C443" s="154" t="s">
        <v>2167</v>
      </c>
      <c r="D443" s="241">
        <v>343303299530001</v>
      </c>
      <c r="E443" s="445">
        <v>44520</v>
      </c>
      <c r="F443" s="446"/>
      <c r="G443" s="371"/>
      <c r="H443" s="372"/>
      <c r="I443" s="221"/>
      <c r="J443" s="221"/>
      <c r="K443" s="221"/>
      <c r="L443" s="221"/>
      <c r="M443" s="221"/>
    </row>
    <row r="444" spans="1:13" x14ac:dyDescent="0.25">
      <c r="A444" s="38">
        <v>21</v>
      </c>
      <c r="B444" s="154" t="s">
        <v>2166</v>
      </c>
      <c r="C444" s="154" t="s">
        <v>2167</v>
      </c>
      <c r="D444" s="241">
        <v>343303299530002</v>
      </c>
      <c r="E444" s="445">
        <v>44520</v>
      </c>
      <c r="F444" s="446"/>
      <c r="G444" s="371"/>
      <c r="H444" s="372"/>
      <c r="I444" s="221"/>
      <c r="J444" s="221"/>
      <c r="K444" s="221"/>
      <c r="L444" s="221"/>
      <c r="M444" s="221"/>
    </row>
    <row r="445" spans="1:13" x14ac:dyDescent="0.25">
      <c r="A445" s="242">
        <v>22</v>
      </c>
      <c r="B445" s="154" t="s">
        <v>3304</v>
      </c>
      <c r="C445" s="154" t="s">
        <v>1864</v>
      </c>
      <c r="D445" s="241">
        <v>343302670160002</v>
      </c>
      <c r="E445" s="458">
        <v>44911</v>
      </c>
      <c r="F445" s="458"/>
      <c r="G445" s="371"/>
      <c r="H445" s="373"/>
      <c r="I445" s="221"/>
      <c r="J445" s="221"/>
      <c r="K445" s="221"/>
      <c r="L445" s="221"/>
      <c r="M445" s="221"/>
    </row>
    <row r="446" spans="1:13" x14ac:dyDescent="0.25">
      <c r="A446" s="359" t="s">
        <v>3366</v>
      </c>
      <c r="B446" s="408"/>
      <c r="C446" s="408"/>
      <c r="D446" s="408"/>
      <c r="E446" s="408"/>
      <c r="F446" s="408"/>
      <c r="G446" s="359"/>
      <c r="H446" s="359"/>
      <c r="I446" s="221"/>
      <c r="J446" s="221"/>
      <c r="K446" s="221"/>
      <c r="L446" s="221"/>
      <c r="M446" s="221"/>
    </row>
    <row r="447" spans="1:13" ht="31.5" customHeight="1" x14ac:dyDescent="0.25">
      <c r="A447" s="49">
        <v>1</v>
      </c>
      <c r="B447" s="243" t="s">
        <v>642</v>
      </c>
      <c r="C447" s="105" t="s">
        <v>643</v>
      </c>
      <c r="D447" s="96" t="s">
        <v>644</v>
      </c>
      <c r="E447" s="168" t="s">
        <v>645</v>
      </c>
      <c r="F447" s="104" t="s">
        <v>646</v>
      </c>
      <c r="G447" s="327"/>
      <c r="H447" s="328"/>
      <c r="I447" s="221"/>
      <c r="J447" s="221"/>
      <c r="K447" s="221"/>
      <c r="L447" s="221"/>
      <c r="M447" s="221"/>
    </row>
    <row r="448" spans="1:13" ht="32.25" customHeight="1" x14ac:dyDescent="0.25">
      <c r="A448" s="49">
        <v>2</v>
      </c>
      <c r="B448" s="244" t="s">
        <v>647</v>
      </c>
      <c r="C448" s="39" t="s">
        <v>648</v>
      </c>
      <c r="D448" s="91" t="s">
        <v>649</v>
      </c>
      <c r="E448" s="41" t="s">
        <v>645</v>
      </c>
      <c r="F448" s="245" t="s">
        <v>650</v>
      </c>
      <c r="G448" s="327"/>
      <c r="H448" s="328"/>
      <c r="I448" s="221"/>
      <c r="J448" s="221"/>
      <c r="K448" s="221"/>
      <c r="L448" s="221"/>
      <c r="M448" s="221"/>
    </row>
    <row r="449" spans="1:13" ht="33.75" customHeight="1" x14ac:dyDescent="0.25">
      <c r="A449" s="49">
        <v>3</v>
      </c>
      <c r="B449" s="244" t="s">
        <v>651</v>
      </c>
      <c r="C449" s="39" t="s">
        <v>652</v>
      </c>
      <c r="D449" s="91" t="s">
        <v>653</v>
      </c>
      <c r="E449" s="41" t="s">
        <v>645</v>
      </c>
      <c r="F449" s="245" t="s">
        <v>654</v>
      </c>
      <c r="G449" s="327"/>
      <c r="H449" s="328"/>
      <c r="I449" s="221"/>
      <c r="J449" s="221"/>
      <c r="K449" s="221"/>
      <c r="L449" s="221"/>
      <c r="M449" s="221"/>
    </row>
    <row r="450" spans="1:13" ht="33" customHeight="1" x14ac:dyDescent="0.25">
      <c r="A450" s="49">
        <v>4</v>
      </c>
      <c r="B450" s="244" t="s">
        <v>655</v>
      </c>
      <c r="C450" s="39" t="s">
        <v>656</v>
      </c>
      <c r="D450" s="92">
        <v>110109270</v>
      </c>
      <c r="E450" s="41" t="s">
        <v>645</v>
      </c>
      <c r="F450" s="245" t="s">
        <v>657</v>
      </c>
      <c r="G450" s="327"/>
      <c r="H450" s="328"/>
      <c r="I450" s="221"/>
      <c r="J450" s="221"/>
      <c r="K450" s="221"/>
      <c r="L450" s="221"/>
      <c r="M450" s="221"/>
    </row>
    <row r="451" spans="1:13" ht="31.5" customHeight="1" x14ac:dyDescent="0.25">
      <c r="A451" s="49">
        <v>5</v>
      </c>
      <c r="B451" s="244" t="s">
        <v>658</v>
      </c>
      <c r="C451" s="39" t="s">
        <v>659</v>
      </c>
      <c r="D451" s="91" t="s">
        <v>660</v>
      </c>
      <c r="E451" s="41" t="s">
        <v>645</v>
      </c>
      <c r="F451" s="245" t="s">
        <v>661</v>
      </c>
      <c r="G451" s="327"/>
      <c r="H451" s="328"/>
      <c r="I451" s="221"/>
      <c r="J451" s="221"/>
      <c r="K451" s="221"/>
      <c r="L451" s="221"/>
      <c r="M451" s="221"/>
    </row>
    <row r="452" spans="1:13" ht="38.25" customHeight="1" x14ac:dyDescent="0.25">
      <c r="A452" s="49">
        <v>6</v>
      </c>
      <c r="B452" s="244" t="s">
        <v>662</v>
      </c>
      <c r="C452" s="39" t="s">
        <v>663</v>
      </c>
      <c r="D452" s="91" t="s">
        <v>664</v>
      </c>
      <c r="E452" s="41" t="s">
        <v>645</v>
      </c>
      <c r="F452" s="245" t="s">
        <v>665</v>
      </c>
      <c r="G452" s="327"/>
      <c r="H452" s="328"/>
      <c r="I452" s="221"/>
      <c r="J452" s="221"/>
      <c r="K452" s="221"/>
      <c r="L452" s="221"/>
      <c r="M452" s="221"/>
    </row>
    <row r="453" spans="1:13" ht="31.5" customHeight="1" x14ac:dyDescent="0.25">
      <c r="A453" s="49">
        <v>7</v>
      </c>
      <c r="B453" s="244" t="s">
        <v>666</v>
      </c>
      <c r="C453" s="39" t="s">
        <v>667</v>
      </c>
      <c r="D453" s="91" t="s">
        <v>668</v>
      </c>
      <c r="E453" s="41" t="s">
        <v>645</v>
      </c>
      <c r="F453" s="245" t="s">
        <v>669</v>
      </c>
      <c r="G453" s="327"/>
      <c r="H453" s="328"/>
      <c r="I453" s="221"/>
      <c r="J453" s="221"/>
      <c r="K453" s="221"/>
      <c r="L453" s="221"/>
      <c r="M453" s="221"/>
    </row>
    <row r="454" spans="1:13" ht="30.75" customHeight="1" x14ac:dyDescent="0.25">
      <c r="A454" s="49">
        <v>9</v>
      </c>
      <c r="B454" s="244" t="s">
        <v>670</v>
      </c>
      <c r="C454" s="39" t="s">
        <v>671</v>
      </c>
      <c r="D454" s="91" t="s">
        <v>672</v>
      </c>
      <c r="E454" s="41" t="s">
        <v>645</v>
      </c>
      <c r="F454" s="245" t="s">
        <v>673</v>
      </c>
      <c r="G454" s="327"/>
      <c r="H454" s="328"/>
      <c r="I454" s="221"/>
      <c r="J454" s="221"/>
      <c r="K454" s="221"/>
      <c r="L454" s="221"/>
      <c r="M454" s="221"/>
    </row>
    <row r="455" spans="1:13" ht="30.75" customHeight="1" x14ac:dyDescent="0.25">
      <c r="A455" s="49">
        <v>11</v>
      </c>
      <c r="B455" s="244" t="s">
        <v>674</v>
      </c>
      <c r="C455" s="39" t="s">
        <v>675</v>
      </c>
      <c r="D455" s="91" t="s">
        <v>676</v>
      </c>
      <c r="E455" s="41" t="s">
        <v>645</v>
      </c>
      <c r="F455" s="245" t="s">
        <v>677</v>
      </c>
      <c r="G455" s="327"/>
      <c r="H455" s="328"/>
      <c r="I455" s="221"/>
      <c r="J455" s="221"/>
      <c r="K455" s="221"/>
      <c r="L455" s="221"/>
      <c r="M455" s="221"/>
    </row>
    <row r="456" spans="1:13" ht="30" customHeight="1" x14ac:dyDescent="0.25">
      <c r="A456" s="49">
        <v>12</v>
      </c>
      <c r="B456" s="244" t="s">
        <v>678</v>
      </c>
      <c r="C456" s="39" t="s">
        <v>679</v>
      </c>
      <c r="D456" s="91" t="s">
        <v>680</v>
      </c>
      <c r="E456" s="41" t="s">
        <v>645</v>
      </c>
      <c r="F456" s="245" t="s">
        <v>681</v>
      </c>
      <c r="G456" s="327"/>
      <c r="H456" s="328"/>
      <c r="I456" s="221"/>
      <c r="J456" s="221"/>
      <c r="K456" s="221"/>
      <c r="L456" s="221"/>
      <c r="M456" s="221"/>
    </row>
    <row r="457" spans="1:13" ht="27.75" customHeight="1" x14ac:dyDescent="0.25">
      <c r="A457" s="49">
        <v>13</v>
      </c>
      <c r="B457" s="244" t="s">
        <v>682</v>
      </c>
      <c r="C457" s="39" t="s">
        <v>683</v>
      </c>
      <c r="D457" s="91" t="s">
        <v>684</v>
      </c>
      <c r="E457" s="41" t="s">
        <v>645</v>
      </c>
      <c r="F457" s="245" t="s">
        <v>685</v>
      </c>
      <c r="G457" s="327"/>
      <c r="H457" s="328"/>
      <c r="I457" s="221"/>
      <c r="J457" s="221"/>
      <c r="K457" s="221"/>
      <c r="L457" s="221"/>
      <c r="M457" s="221"/>
    </row>
    <row r="458" spans="1:13" ht="33.75" customHeight="1" x14ac:dyDescent="0.25">
      <c r="A458" s="49">
        <v>14</v>
      </c>
      <c r="B458" s="244" t="s">
        <v>686</v>
      </c>
      <c r="C458" s="39" t="s">
        <v>687</v>
      </c>
      <c r="D458" s="91" t="s">
        <v>688</v>
      </c>
      <c r="E458" s="41" t="s">
        <v>645</v>
      </c>
      <c r="F458" s="245" t="s">
        <v>689</v>
      </c>
      <c r="G458" s="327"/>
      <c r="H458" s="328"/>
      <c r="I458" s="221"/>
      <c r="J458" s="221"/>
      <c r="K458" s="221"/>
      <c r="L458" s="221"/>
      <c r="M458" s="221"/>
    </row>
    <row r="459" spans="1:13" ht="27.75" customHeight="1" x14ac:dyDescent="0.25">
      <c r="A459" s="49">
        <v>15</v>
      </c>
      <c r="B459" s="244" t="s">
        <v>690</v>
      </c>
      <c r="C459" s="39" t="s">
        <v>691</v>
      </c>
      <c r="D459" s="91" t="s">
        <v>692</v>
      </c>
      <c r="E459" s="41" t="s">
        <v>645</v>
      </c>
      <c r="F459" s="245" t="s">
        <v>694</v>
      </c>
      <c r="G459" s="327"/>
      <c r="H459" s="328"/>
      <c r="I459" s="221"/>
      <c r="J459" s="221"/>
      <c r="K459" s="221"/>
      <c r="L459" s="221"/>
      <c r="M459" s="221"/>
    </row>
    <row r="460" spans="1:13" ht="30" customHeight="1" x14ac:dyDescent="0.25">
      <c r="A460" s="49">
        <v>16</v>
      </c>
      <c r="B460" s="244" t="s">
        <v>695</v>
      </c>
      <c r="C460" s="39" t="s">
        <v>696</v>
      </c>
      <c r="D460" s="245" t="s">
        <v>697</v>
      </c>
      <c r="E460" s="41" t="s">
        <v>645</v>
      </c>
      <c r="F460" s="245" t="s">
        <v>698</v>
      </c>
      <c r="G460" s="327"/>
      <c r="H460" s="328"/>
      <c r="I460" s="221"/>
      <c r="J460" s="221"/>
      <c r="K460" s="221"/>
      <c r="L460" s="221"/>
      <c r="M460" s="221"/>
    </row>
    <row r="461" spans="1:13" ht="27.75" customHeight="1" x14ac:dyDescent="0.25">
      <c r="A461" s="49">
        <v>17</v>
      </c>
      <c r="B461" s="244" t="s">
        <v>699</v>
      </c>
      <c r="C461" s="39" t="s">
        <v>700</v>
      </c>
      <c r="D461" s="245" t="s">
        <v>701</v>
      </c>
      <c r="E461" s="41" t="s">
        <v>645</v>
      </c>
      <c r="F461" s="245" t="s">
        <v>702</v>
      </c>
      <c r="G461" s="327"/>
      <c r="H461" s="328"/>
      <c r="I461" s="221"/>
      <c r="J461" s="221"/>
      <c r="K461" s="221"/>
      <c r="L461" s="221"/>
      <c r="M461" s="221"/>
    </row>
    <row r="462" spans="1:13" ht="34.5" customHeight="1" x14ac:dyDescent="0.25">
      <c r="A462" s="49">
        <v>18</v>
      </c>
      <c r="B462" s="244" t="s">
        <v>703</v>
      </c>
      <c r="C462" s="39" t="s">
        <v>704</v>
      </c>
      <c r="D462" s="245" t="s">
        <v>705</v>
      </c>
      <c r="E462" s="41" t="s">
        <v>645</v>
      </c>
      <c r="F462" s="245" t="s">
        <v>706</v>
      </c>
      <c r="G462" s="327"/>
      <c r="H462" s="328"/>
      <c r="I462" s="221"/>
      <c r="J462" s="221"/>
      <c r="K462" s="221"/>
      <c r="L462" s="221"/>
      <c r="M462" s="221"/>
    </row>
    <row r="463" spans="1:13" ht="34.5" customHeight="1" x14ac:dyDescent="0.25">
      <c r="A463" s="49">
        <v>19</v>
      </c>
      <c r="B463" s="244" t="s">
        <v>666</v>
      </c>
      <c r="C463" s="39" t="s">
        <v>667</v>
      </c>
      <c r="D463" s="245" t="s">
        <v>707</v>
      </c>
      <c r="E463" s="41" t="s">
        <v>645</v>
      </c>
      <c r="F463" s="245" t="s">
        <v>708</v>
      </c>
      <c r="G463" s="327"/>
      <c r="H463" s="328"/>
      <c r="I463" s="221"/>
      <c r="J463" s="221"/>
      <c r="K463" s="221"/>
      <c r="L463" s="221"/>
      <c r="M463" s="221"/>
    </row>
    <row r="464" spans="1:13" ht="29.25" customHeight="1" x14ac:dyDescent="0.25">
      <c r="A464" s="49">
        <v>21</v>
      </c>
      <c r="B464" s="244" t="s">
        <v>709</v>
      </c>
      <c r="C464" s="39" t="s">
        <v>710</v>
      </c>
      <c r="D464" s="245" t="s">
        <v>711</v>
      </c>
      <c r="E464" s="41" t="s">
        <v>645</v>
      </c>
      <c r="F464" s="245" t="s">
        <v>713</v>
      </c>
      <c r="G464" s="327"/>
      <c r="H464" s="328"/>
      <c r="I464" s="221"/>
      <c r="J464" s="221"/>
      <c r="K464" s="221"/>
      <c r="L464" s="221"/>
      <c r="M464" s="221"/>
    </row>
    <row r="465" spans="1:13" ht="29.25" customHeight="1" x14ac:dyDescent="0.25">
      <c r="A465" s="49">
        <v>22</v>
      </c>
      <c r="B465" s="244" t="s">
        <v>714</v>
      </c>
      <c r="C465" s="39" t="s">
        <v>715</v>
      </c>
      <c r="D465" s="245" t="s">
        <v>716</v>
      </c>
      <c r="E465" s="41" t="s">
        <v>645</v>
      </c>
      <c r="F465" s="245" t="s">
        <v>718</v>
      </c>
      <c r="G465" s="327"/>
      <c r="H465" s="328"/>
      <c r="I465" s="221"/>
      <c r="J465" s="221"/>
      <c r="K465" s="221"/>
      <c r="L465" s="221"/>
      <c r="M465" s="221"/>
    </row>
    <row r="466" spans="1:13" ht="33.75" customHeight="1" x14ac:dyDescent="0.25">
      <c r="A466" s="49">
        <v>23</v>
      </c>
      <c r="B466" s="244" t="s">
        <v>719</v>
      </c>
      <c r="C466" s="39" t="s">
        <v>720</v>
      </c>
      <c r="D466" s="245" t="s">
        <v>721</v>
      </c>
      <c r="E466" s="41" t="s">
        <v>645</v>
      </c>
      <c r="F466" s="245" t="s">
        <v>722</v>
      </c>
      <c r="G466" s="327"/>
      <c r="H466" s="328"/>
      <c r="I466" s="221"/>
      <c r="J466" s="221"/>
      <c r="K466" s="221"/>
      <c r="L466" s="221"/>
      <c r="M466" s="221"/>
    </row>
    <row r="467" spans="1:13" ht="30" customHeight="1" x14ac:dyDescent="0.25">
      <c r="A467" s="49">
        <v>24</v>
      </c>
      <c r="B467" s="244" t="s">
        <v>723</v>
      </c>
      <c r="C467" s="39" t="s">
        <v>720</v>
      </c>
      <c r="D467" s="245" t="s">
        <v>724</v>
      </c>
      <c r="E467" s="41" t="s">
        <v>645</v>
      </c>
      <c r="F467" s="245" t="s">
        <v>722</v>
      </c>
      <c r="G467" s="327"/>
      <c r="H467" s="328"/>
      <c r="I467" s="221"/>
      <c r="J467" s="221"/>
      <c r="K467" s="221"/>
      <c r="L467" s="221"/>
      <c r="M467" s="221"/>
    </row>
    <row r="468" spans="1:13" ht="33.75" customHeight="1" x14ac:dyDescent="0.25">
      <c r="A468" s="49">
        <v>25</v>
      </c>
      <c r="B468" s="244" t="s">
        <v>725</v>
      </c>
      <c r="C468" s="39" t="s">
        <v>720</v>
      </c>
      <c r="D468" s="245" t="s">
        <v>726</v>
      </c>
      <c r="E468" s="41" t="s">
        <v>645</v>
      </c>
      <c r="F468" s="245" t="s">
        <v>722</v>
      </c>
      <c r="G468" s="327"/>
      <c r="H468" s="328"/>
      <c r="I468" s="221"/>
      <c r="J468" s="221"/>
      <c r="K468" s="221"/>
      <c r="L468" s="221"/>
      <c r="M468" s="221"/>
    </row>
    <row r="469" spans="1:13" ht="39.75" customHeight="1" x14ac:dyDescent="0.25">
      <c r="A469" s="49">
        <v>26</v>
      </c>
      <c r="B469" s="244" t="s">
        <v>727</v>
      </c>
      <c r="C469" s="39" t="s">
        <v>728</v>
      </c>
      <c r="D469" s="245" t="s">
        <v>729</v>
      </c>
      <c r="E469" s="41" t="s">
        <v>645</v>
      </c>
      <c r="F469" s="245" t="s">
        <v>722</v>
      </c>
      <c r="G469" s="327"/>
      <c r="H469" s="328"/>
      <c r="I469" s="221"/>
      <c r="J469" s="221"/>
      <c r="K469" s="221"/>
      <c r="L469" s="221"/>
      <c r="M469" s="221"/>
    </row>
    <row r="470" spans="1:13" ht="31.5" customHeight="1" x14ac:dyDescent="0.25">
      <c r="A470" s="49">
        <v>27</v>
      </c>
      <c r="B470" s="244" t="s">
        <v>730</v>
      </c>
      <c r="C470" s="39" t="s">
        <v>731</v>
      </c>
      <c r="D470" s="91" t="s">
        <v>732</v>
      </c>
      <c r="E470" s="41" t="s">
        <v>3368</v>
      </c>
      <c r="F470" s="42">
        <v>40828</v>
      </c>
      <c r="G470" s="327"/>
      <c r="H470" s="328"/>
      <c r="I470" s="221"/>
      <c r="J470" s="221"/>
      <c r="K470" s="221"/>
      <c r="L470" s="221"/>
      <c r="M470" s="221"/>
    </row>
    <row r="471" spans="1:13" ht="31.5" customHeight="1" x14ac:dyDescent="0.25">
      <c r="A471" s="49">
        <v>28</v>
      </c>
      <c r="B471" s="244" t="s">
        <v>733</v>
      </c>
      <c r="C471" s="246" t="s">
        <v>3369</v>
      </c>
      <c r="D471" s="93" t="s">
        <v>734</v>
      </c>
      <c r="E471" s="41" t="s">
        <v>3368</v>
      </c>
      <c r="F471" s="247">
        <v>44111</v>
      </c>
      <c r="G471" s="327"/>
      <c r="H471" s="328"/>
      <c r="I471" s="221"/>
      <c r="J471" s="221"/>
      <c r="K471" s="221"/>
      <c r="L471" s="221"/>
      <c r="M471" s="221"/>
    </row>
    <row r="472" spans="1:13" ht="34.5" customHeight="1" x14ac:dyDescent="0.25">
      <c r="A472" s="49">
        <v>29</v>
      </c>
      <c r="B472" s="244" t="s">
        <v>735</v>
      </c>
      <c r="C472" s="246" t="s">
        <v>736</v>
      </c>
      <c r="D472" s="93" t="s">
        <v>737</v>
      </c>
      <c r="E472" s="41" t="s">
        <v>3368</v>
      </c>
      <c r="F472" s="247">
        <v>44111</v>
      </c>
      <c r="G472" s="327"/>
      <c r="H472" s="328"/>
      <c r="I472" s="221"/>
      <c r="J472" s="221"/>
      <c r="K472" s="221"/>
      <c r="L472" s="221"/>
      <c r="M472" s="221"/>
    </row>
    <row r="473" spans="1:13" ht="27.75" customHeight="1" x14ac:dyDescent="0.25">
      <c r="A473" s="49">
        <v>30</v>
      </c>
      <c r="B473" s="244" t="s">
        <v>738</v>
      </c>
      <c r="C473" s="246" t="s">
        <v>736</v>
      </c>
      <c r="D473" s="93" t="s">
        <v>739</v>
      </c>
      <c r="E473" s="41" t="s">
        <v>3368</v>
      </c>
      <c r="F473" s="247">
        <v>44111</v>
      </c>
      <c r="G473" s="327"/>
      <c r="H473" s="328"/>
      <c r="I473" s="221"/>
      <c r="J473" s="221"/>
      <c r="K473" s="221"/>
      <c r="L473" s="221"/>
      <c r="M473" s="221"/>
    </row>
    <row r="474" spans="1:13" ht="35.25" customHeight="1" x14ac:dyDescent="0.25">
      <c r="A474" s="49">
        <v>31</v>
      </c>
      <c r="B474" s="245" t="s">
        <v>740</v>
      </c>
      <c r="C474" s="246" t="s">
        <v>741</v>
      </c>
      <c r="D474" s="93" t="s">
        <v>742</v>
      </c>
      <c r="E474" s="41" t="s">
        <v>3368</v>
      </c>
      <c r="F474" s="247">
        <v>44111</v>
      </c>
      <c r="G474" s="327"/>
      <c r="H474" s="328"/>
      <c r="I474" s="221"/>
      <c r="J474" s="221"/>
      <c r="K474" s="221"/>
      <c r="L474" s="221"/>
      <c r="M474" s="221"/>
    </row>
    <row r="475" spans="1:13" ht="34.5" customHeight="1" x14ac:dyDescent="0.25">
      <c r="A475" s="49">
        <v>32</v>
      </c>
      <c r="B475" s="245" t="s">
        <v>740</v>
      </c>
      <c r="C475" s="246" t="s">
        <v>741</v>
      </c>
      <c r="D475" s="93" t="s">
        <v>743</v>
      </c>
      <c r="E475" s="41" t="s">
        <v>3368</v>
      </c>
      <c r="F475" s="247">
        <v>44111</v>
      </c>
      <c r="G475" s="327"/>
      <c r="H475" s="328"/>
      <c r="I475" s="221"/>
      <c r="J475" s="221"/>
      <c r="K475" s="221"/>
      <c r="L475" s="221"/>
      <c r="M475" s="221"/>
    </row>
    <row r="476" spans="1:13" x14ac:dyDescent="0.25">
      <c r="A476" s="49">
        <v>33</v>
      </c>
      <c r="B476" s="244" t="s">
        <v>744</v>
      </c>
      <c r="C476" s="246" t="s">
        <v>745</v>
      </c>
      <c r="D476" s="93" t="s">
        <v>746</v>
      </c>
      <c r="E476" s="41" t="s">
        <v>3368</v>
      </c>
      <c r="F476" s="247">
        <v>44111</v>
      </c>
      <c r="G476" s="327"/>
      <c r="H476" s="328"/>
      <c r="I476" s="221"/>
      <c r="J476" s="221"/>
      <c r="K476" s="221"/>
      <c r="L476" s="221"/>
      <c r="M476" s="221"/>
    </row>
    <row r="477" spans="1:13" ht="24" customHeight="1" x14ac:dyDescent="0.25">
      <c r="A477" s="49">
        <v>34</v>
      </c>
      <c r="B477" s="244" t="s">
        <v>3370</v>
      </c>
      <c r="C477" s="246" t="s">
        <v>2686</v>
      </c>
      <c r="D477" s="93" t="s">
        <v>2687</v>
      </c>
      <c r="E477" s="41" t="s">
        <v>3368</v>
      </c>
      <c r="F477" s="247">
        <v>44356</v>
      </c>
      <c r="G477" s="327"/>
      <c r="H477" s="328"/>
      <c r="I477" s="221"/>
      <c r="J477" s="221"/>
      <c r="K477" s="221"/>
      <c r="L477" s="221"/>
      <c r="M477" s="221"/>
    </row>
    <row r="478" spans="1:13" ht="27" customHeight="1" x14ac:dyDescent="0.25">
      <c r="A478" s="49">
        <v>35</v>
      </c>
      <c r="B478" s="248" t="s">
        <v>3371</v>
      </c>
      <c r="C478" s="246" t="s">
        <v>2688</v>
      </c>
      <c r="D478" s="93" t="s">
        <v>2599</v>
      </c>
      <c r="E478" s="41" t="s">
        <v>3368</v>
      </c>
      <c r="F478" s="247">
        <v>44490</v>
      </c>
      <c r="G478" s="327"/>
      <c r="H478" s="328"/>
      <c r="I478" s="221"/>
      <c r="J478" s="221"/>
      <c r="K478" s="221"/>
      <c r="L478" s="221"/>
      <c r="M478" s="221"/>
    </row>
    <row r="479" spans="1:13" ht="30.75" customHeight="1" x14ac:dyDescent="0.25">
      <c r="A479" s="49">
        <v>36</v>
      </c>
      <c r="B479" s="248" t="s">
        <v>3372</v>
      </c>
      <c r="C479" s="246" t="s">
        <v>3373</v>
      </c>
      <c r="D479" s="93" t="s">
        <v>2689</v>
      </c>
      <c r="E479" s="41" t="s">
        <v>645</v>
      </c>
      <c r="F479" s="247">
        <v>44490</v>
      </c>
      <c r="G479" s="327"/>
      <c r="H479" s="328"/>
      <c r="I479" s="221"/>
      <c r="J479" s="221"/>
      <c r="K479" s="221"/>
      <c r="L479" s="221"/>
      <c r="M479" s="221"/>
    </row>
    <row r="480" spans="1:13" ht="15.75" customHeight="1" x14ac:dyDescent="0.25">
      <c r="A480" s="451" t="s">
        <v>2156</v>
      </c>
      <c r="B480" s="362"/>
      <c r="C480" s="362"/>
      <c r="D480" s="362"/>
      <c r="E480" s="362"/>
      <c r="F480" s="362"/>
      <c r="G480" s="362"/>
      <c r="H480" s="362"/>
      <c r="I480" s="362"/>
      <c r="J480" s="362"/>
      <c r="K480" s="221"/>
      <c r="L480" s="221"/>
      <c r="M480" s="221"/>
    </row>
    <row r="481" spans="1:13" ht="66.75" customHeight="1" x14ac:dyDescent="0.25">
      <c r="A481" s="164">
        <v>1</v>
      </c>
      <c r="B481" s="164" t="s">
        <v>2248</v>
      </c>
      <c r="C481" s="249">
        <v>39104</v>
      </c>
      <c r="D481" s="164" t="s">
        <v>2249</v>
      </c>
      <c r="E481" s="396" t="s">
        <v>2250</v>
      </c>
      <c r="F481" s="383"/>
      <c r="G481" s="396"/>
      <c r="H481" s="383"/>
      <c r="I481" s="12"/>
      <c r="J481" s="12"/>
      <c r="K481" s="221"/>
      <c r="L481" s="221"/>
      <c r="M481" s="221"/>
    </row>
    <row r="482" spans="1:13" ht="66.75" customHeight="1" x14ac:dyDescent="0.25">
      <c r="A482" s="164">
        <v>2</v>
      </c>
      <c r="B482" s="164" t="s">
        <v>2251</v>
      </c>
      <c r="C482" s="249">
        <v>41420</v>
      </c>
      <c r="D482" s="164" t="s">
        <v>2252</v>
      </c>
      <c r="E482" s="396" t="s">
        <v>2250</v>
      </c>
      <c r="F482" s="383"/>
      <c r="G482" s="396"/>
      <c r="H482" s="383"/>
      <c r="I482" s="12"/>
      <c r="J482" s="12"/>
      <c r="K482" s="221"/>
      <c r="L482" s="221"/>
      <c r="M482" s="221"/>
    </row>
    <row r="483" spans="1:13" ht="68.25" customHeight="1" x14ac:dyDescent="0.25">
      <c r="A483" s="164">
        <v>3</v>
      </c>
      <c r="B483" s="164" t="s">
        <v>2253</v>
      </c>
      <c r="C483" s="249">
        <v>41420</v>
      </c>
      <c r="D483" s="164" t="s">
        <v>2254</v>
      </c>
      <c r="E483" s="396" t="s">
        <v>2250</v>
      </c>
      <c r="F483" s="383"/>
      <c r="G483" s="396"/>
      <c r="H483" s="383"/>
      <c r="I483" s="12"/>
      <c r="J483" s="12"/>
      <c r="K483" s="221"/>
      <c r="L483" s="221"/>
      <c r="M483" s="221"/>
    </row>
    <row r="484" spans="1:13" ht="68.25" customHeight="1" x14ac:dyDescent="0.25">
      <c r="A484" s="164">
        <v>4</v>
      </c>
      <c r="B484" s="164" t="s">
        <v>2255</v>
      </c>
      <c r="C484" s="249">
        <v>34010</v>
      </c>
      <c r="D484" s="164" t="s">
        <v>2256</v>
      </c>
      <c r="E484" s="396" t="s">
        <v>2250</v>
      </c>
      <c r="F484" s="383"/>
      <c r="G484" s="396"/>
      <c r="H484" s="383"/>
      <c r="I484" s="12"/>
      <c r="J484" s="12"/>
      <c r="K484" s="221"/>
      <c r="L484" s="221"/>
      <c r="M484" s="221"/>
    </row>
    <row r="485" spans="1:13" ht="68.25" customHeight="1" x14ac:dyDescent="0.25">
      <c r="A485" s="164">
        <v>5</v>
      </c>
      <c r="B485" s="164" t="s">
        <v>2257</v>
      </c>
      <c r="C485" s="249">
        <v>31800</v>
      </c>
      <c r="D485" s="164" t="s">
        <v>2258</v>
      </c>
      <c r="E485" s="396" t="s">
        <v>2250</v>
      </c>
      <c r="F485" s="383"/>
      <c r="G485" s="396"/>
      <c r="H485" s="383"/>
      <c r="I485" s="12"/>
      <c r="J485" s="12"/>
      <c r="K485" s="221"/>
      <c r="L485" s="221"/>
      <c r="M485" s="221"/>
    </row>
    <row r="486" spans="1:13" ht="60" customHeight="1" x14ac:dyDescent="0.25">
      <c r="A486" s="164">
        <v>6</v>
      </c>
      <c r="B486" s="164" t="s">
        <v>2259</v>
      </c>
      <c r="C486" s="249">
        <v>60000</v>
      </c>
      <c r="D486" s="164" t="s">
        <v>2260</v>
      </c>
      <c r="E486" s="396" t="s">
        <v>2250</v>
      </c>
      <c r="F486" s="383"/>
      <c r="G486" s="396"/>
      <c r="H486" s="383"/>
      <c r="I486" s="221"/>
      <c r="J486" s="221"/>
      <c r="K486" s="221"/>
      <c r="L486" s="221"/>
      <c r="M486" s="221"/>
    </row>
    <row r="487" spans="1:13" ht="69.75" customHeight="1" x14ac:dyDescent="0.25">
      <c r="A487" s="164">
        <v>7</v>
      </c>
      <c r="B487" s="164" t="s">
        <v>1014</v>
      </c>
      <c r="C487" s="249">
        <v>48438</v>
      </c>
      <c r="D487" s="164" t="s">
        <v>2261</v>
      </c>
      <c r="E487" s="396" t="s">
        <v>2250</v>
      </c>
      <c r="F487" s="383"/>
      <c r="G487" s="396"/>
      <c r="H487" s="383"/>
      <c r="I487" s="221"/>
      <c r="J487" s="221"/>
      <c r="K487" s="221"/>
      <c r="L487" s="221"/>
      <c r="M487" s="221"/>
    </row>
    <row r="488" spans="1:13" ht="71.25" customHeight="1" x14ac:dyDescent="0.25">
      <c r="A488" s="164">
        <v>8</v>
      </c>
      <c r="B488" s="164" t="s">
        <v>2262</v>
      </c>
      <c r="C488" s="249">
        <v>35850</v>
      </c>
      <c r="D488" s="164" t="s">
        <v>2263</v>
      </c>
      <c r="E488" s="396" t="s">
        <v>2250</v>
      </c>
      <c r="F488" s="383"/>
      <c r="G488" s="396"/>
      <c r="H488" s="383"/>
      <c r="I488" s="221"/>
      <c r="J488" s="221"/>
      <c r="K488" s="221"/>
      <c r="L488" s="221"/>
      <c r="M488" s="221"/>
    </row>
    <row r="489" spans="1:13" ht="66.75" customHeight="1" x14ac:dyDescent="0.25">
      <c r="A489" s="164">
        <v>9</v>
      </c>
      <c r="B489" s="164" t="s">
        <v>2264</v>
      </c>
      <c r="C489" s="249">
        <v>48350</v>
      </c>
      <c r="D489" s="164" t="s">
        <v>2265</v>
      </c>
      <c r="E489" s="396" t="s">
        <v>2250</v>
      </c>
      <c r="F489" s="383"/>
      <c r="G489" s="396"/>
      <c r="H489" s="383"/>
      <c r="I489" s="221"/>
      <c r="J489" s="221"/>
      <c r="K489" s="221"/>
      <c r="L489" s="221"/>
      <c r="M489" s="221"/>
    </row>
    <row r="490" spans="1:13" ht="66.75" customHeight="1" x14ac:dyDescent="0.25">
      <c r="A490" s="164">
        <v>10</v>
      </c>
      <c r="B490" s="164" t="s">
        <v>2266</v>
      </c>
      <c r="C490" s="249">
        <v>41490</v>
      </c>
      <c r="D490" s="164" t="s">
        <v>2267</v>
      </c>
      <c r="E490" s="396" t="s">
        <v>2250</v>
      </c>
      <c r="F490" s="383"/>
      <c r="G490" s="396"/>
      <c r="H490" s="383"/>
      <c r="I490" s="221"/>
      <c r="J490" s="221"/>
      <c r="K490" s="221"/>
      <c r="L490" s="221"/>
      <c r="M490" s="221"/>
    </row>
    <row r="491" spans="1:13" ht="66.75" customHeight="1" x14ac:dyDescent="0.25">
      <c r="A491" s="164">
        <v>11</v>
      </c>
      <c r="B491" s="164" t="s">
        <v>2266</v>
      </c>
      <c r="C491" s="249">
        <v>32570</v>
      </c>
      <c r="D491" s="164" t="s">
        <v>2268</v>
      </c>
      <c r="E491" s="396" t="s">
        <v>2250</v>
      </c>
      <c r="F491" s="383"/>
      <c r="G491" s="396"/>
      <c r="H491" s="383"/>
      <c r="I491" s="221"/>
      <c r="J491" s="221"/>
      <c r="K491" s="221"/>
      <c r="L491" s="221"/>
      <c r="M491" s="221"/>
    </row>
    <row r="492" spans="1:13" ht="66.75" customHeight="1" x14ac:dyDescent="0.25">
      <c r="A492" s="164">
        <v>12</v>
      </c>
      <c r="B492" s="164" t="s">
        <v>754</v>
      </c>
      <c r="C492" s="249">
        <v>99922</v>
      </c>
      <c r="D492" s="164" t="s">
        <v>2269</v>
      </c>
      <c r="E492" s="396" t="s">
        <v>2250</v>
      </c>
      <c r="F492" s="383"/>
      <c r="G492" s="396"/>
      <c r="H492" s="383"/>
      <c r="I492" s="221"/>
      <c r="J492" s="221"/>
      <c r="K492" s="221"/>
      <c r="L492" s="221"/>
      <c r="M492" s="221"/>
    </row>
    <row r="493" spans="1:13" ht="66.75" customHeight="1" x14ac:dyDescent="0.25">
      <c r="A493" s="164">
        <v>13</v>
      </c>
      <c r="B493" s="164" t="s">
        <v>2270</v>
      </c>
      <c r="C493" s="249">
        <v>37892</v>
      </c>
      <c r="D493" s="164" t="s">
        <v>2271</v>
      </c>
      <c r="E493" s="396" t="s">
        <v>2250</v>
      </c>
      <c r="F493" s="383"/>
      <c r="G493" s="396"/>
      <c r="H493" s="383"/>
      <c r="I493" s="221"/>
      <c r="J493" s="221"/>
      <c r="K493" s="221"/>
      <c r="L493" s="221"/>
      <c r="M493" s="221"/>
    </row>
    <row r="494" spans="1:13" ht="66.75" customHeight="1" x14ac:dyDescent="0.25">
      <c r="A494" s="164">
        <v>14</v>
      </c>
      <c r="B494" s="164" t="s">
        <v>2272</v>
      </c>
      <c r="C494" s="249">
        <v>32155</v>
      </c>
      <c r="D494" s="164" t="s">
        <v>2273</v>
      </c>
      <c r="E494" s="396" t="s">
        <v>2250</v>
      </c>
      <c r="F494" s="383"/>
      <c r="G494" s="396"/>
      <c r="H494" s="383"/>
      <c r="I494" s="221"/>
      <c r="J494" s="221"/>
      <c r="K494" s="221"/>
      <c r="L494" s="221"/>
      <c r="M494" s="221"/>
    </row>
    <row r="495" spans="1:13" ht="66.75" customHeight="1" x14ac:dyDescent="0.25">
      <c r="A495" s="164">
        <v>15</v>
      </c>
      <c r="B495" s="164" t="s">
        <v>2274</v>
      </c>
      <c r="C495" s="249">
        <v>20148.900000000001</v>
      </c>
      <c r="D495" s="164" t="s">
        <v>2275</v>
      </c>
      <c r="E495" s="396" t="s">
        <v>2250</v>
      </c>
      <c r="F495" s="383"/>
      <c r="G495" s="396"/>
      <c r="H495" s="383"/>
      <c r="I495" s="221"/>
      <c r="J495" s="221"/>
      <c r="K495" s="221"/>
      <c r="L495" s="221"/>
      <c r="M495" s="221"/>
    </row>
    <row r="496" spans="1:13" ht="66.75" customHeight="1" x14ac:dyDescent="0.25">
      <c r="A496" s="164">
        <v>16</v>
      </c>
      <c r="B496" s="164" t="s">
        <v>2276</v>
      </c>
      <c r="C496" s="249">
        <v>55000</v>
      </c>
      <c r="D496" s="164" t="s">
        <v>2277</v>
      </c>
      <c r="E496" s="396" t="s">
        <v>2250</v>
      </c>
      <c r="F496" s="383"/>
      <c r="G496" s="396"/>
      <c r="H496" s="383"/>
      <c r="I496" s="221"/>
      <c r="J496" s="221"/>
      <c r="K496" s="221"/>
      <c r="L496" s="221"/>
      <c r="M496" s="221"/>
    </row>
    <row r="497" spans="1:13" ht="66.75" customHeight="1" x14ac:dyDescent="0.25">
      <c r="A497" s="164">
        <v>17</v>
      </c>
      <c r="B497" s="164" t="s">
        <v>2278</v>
      </c>
      <c r="C497" s="249">
        <v>22900</v>
      </c>
      <c r="D497" s="164" t="s">
        <v>2279</v>
      </c>
      <c r="E497" s="396" t="s">
        <v>2250</v>
      </c>
      <c r="F497" s="383"/>
      <c r="G497" s="396"/>
      <c r="H497" s="383"/>
      <c r="I497" s="221"/>
      <c r="J497" s="221"/>
      <c r="K497" s="221"/>
      <c r="L497" s="221"/>
      <c r="M497" s="221"/>
    </row>
    <row r="498" spans="1:13" ht="66.75" customHeight="1" x14ac:dyDescent="0.25">
      <c r="A498" s="164">
        <v>18</v>
      </c>
      <c r="B498" s="164" t="s">
        <v>2280</v>
      </c>
      <c r="C498" s="249">
        <v>24725.82</v>
      </c>
      <c r="D498" s="164" t="s">
        <v>2281</v>
      </c>
      <c r="E498" s="396" t="s">
        <v>2250</v>
      </c>
      <c r="F498" s="383"/>
      <c r="G498" s="396"/>
      <c r="H498" s="383"/>
      <c r="I498" s="221"/>
      <c r="J498" s="221"/>
      <c r="K498" s="221"/>
      <c r="L498" s="221"/>
      <c r="M498" s="221"/>
    </row>
    <row r="499" spans="1:13" ht="66.75" customHeight="1" x14ac:dyDescent="0.25">
      <c r="A499" s="164">
        <v>19</v>
      </c>
      <c r="B499" s="164" t="s">
        <v>2280</v>
      </c>
      <c r="C499" s="249">
        <v>25000</v>
      </c>
      <c r="D499" s="164" t="s">
        <v>2282</v>
      </c>
      <c r="E499" s="396" t="s">
        <v>2250</v>
      </c>
      <c r="F499" s="383"/>
      <c r="G499" s="396"/>
      <c r="H499" s="383"/>
      <c r="I499" s="221"/>
      <c r="J499" s="221"/>
      <c r="K499" s="221"/>
      <c r="L499" s="221"/>
      <c r="M499" s="221"/>
    </row>
    <row r="500" spans="1:13" ht="66.75" customHeight="1" x14ac:dyDescent="0.25">
      <c r="A500" s="164">
        <v>20</v>
      </c>
      <c r="B500" s="164" t="s">
        <v>2280</v>
      </c>
      <c r="C500" s="249">
        <v>26430</v>
      </c>
      <c r="D500" s="164" t="s">
        <v>2283</v>
      </c>
      <c r="E500" s="396" t="s">
        <v>2250</v>
      </c>
      <c r="F500" s="383"/>
      <c r="G500" s="396"/>
      <c r="H500" s="383"/>
      <c r="I500" s="221"/>
      <c r="J500" s="221"/>
      <c r="K500" s="221"/>
      <c r="L500" s="221"/>
      <c r="M500" s="221"/>
    </row>
    <row r="501" spans="1:13" ht="66.75" customHeight="1" x14ac:dyDescent="0.25">
      <c r="A501" s="164">
        <v>21</v>
      </c>
      <c r="B501" s="164" t="s">
        <v>2284</v>
      </c>
      <c r="C501" s="249">
        <v>22538</v>
      </c>
      <c r="D501" s="164" t="s">
        <v>2285</v>
      </c>
      <c r="E501" s="396" t="s">
        <v>2250</v>
      </c>
      <c r="F501" s="383"/>
      <c r="G501" s="396"/>
      <c r="H501" s="383"/>
      <c r="I501" s="221"/>
      <c r="J501" s="221"/>
      <c r="K501" s="221"/>
      <c r="L501" s="221"/>
      <c r="M501" s="221"/>
    </row>
    <row r="502" spans="1:13" ht="66.75" customHeight="1" x14ac:dyDescent="0.25">
      <c r="A502" s="164">
        <v>22</v>
      </c>
      <c r="B502" s="164" t="s">
        <v>2286</v>
      </c>
      <c r="C502" s="249">
        <v>24519</v>
      </c>
      <c r="D502" s="164" t="s">
        <v>2287</v>
      </c>
      <c r="E502" s="396" t="s">
        <v>2250</v>
      </c>
      <c r="F502" s="383"/>
      <c r="G502" s="396"/>
      <c r="H502" s="383"/>
      <c r="I502" s="221"/>
      <c r="J502" s="221"/>
      <c r="K502" s="221"/>
      <c r="L502" s="221"/>
      <c r="M502" s="221"/>
    </row>
    <row r="503" spans="1:13" ht="66.75" customHeight="1" x14ac:dyDescent="0.25">
      <c r="A503" s="164">
        <v>23</v>
      </c>
      <c r="B503" s="164" t="s">
        <v>760</v>
      </c>
      <c r="C503" s="249">
        <v>26165</v>
      </c>
      <c r="D503" s="164" t="s">
        <v>2288</v>
      </c>
      <c r="E503" s="396" t="s">
        <v>2250</v>
      </c>
      <c r="F503" s="383"/>
      <c r="G503" s="396"/>
      <c r="H503" s="383"/>
      <c r="I503" s="221"/>
      <c r="J503" s="221"/>
      <c r="K503" s="221"/>
      <c r="L503" s="221"/>
      <c r="M503" s="221"/>
    </row>
    <row r="504" spans="1:13" ht="66.75" customHeight="1" x14ac:dyDescent="0.25">
      <c r="A504" s="164">
        <v>24</v>
      </c>
      <c r="B504" s="164" t="s">
        <v>760</v>
      </c>
      <c r="C504" s="249">
        <v>29440</v>
      </c>
      <c r="D504" s="164" t="s">
        <v>2289</v>
      </c>
      <c r="E504" s="396" t="s">
        <v>2250</v>
      </c>
      <c r="F504" s="383"/>
      <c r="G504" s="396"/>
      <c r="H504" s="383"/>
      <c r="I504" s="221"/>
      <c r="J504" s="221"/>
      <c r="K504" s="221"/>
      <c r="L504" s="221"/>
      <c r="M504" s="221"/>
    </row>
    <row r="505" spans="1:13" ht="66.75" customHeight="1" x14ac:dyDescent="0.25">
      <c r="A505" s="164">
        <v>25</v>
      </c>
      <c r="B505" s="164" t="s">
        <v>616</v>
      </c>
      <c r="C505" s="249">
        <v>81384</v>
      </c>
      <c r="D505" s="164" t="s">
        <v>2290</v>
      </c>
      <c r="E505" s="396" t="s">
        <v>2250</v>
      </c>
      <c r="F505" s="383"/>
      <c r="G505" s="396"/>
      <c r="H505" s="383"/>
      <c r="I505" s="221"/>
      <c r="J505" s="221"/>
      <c r="K505" s="221"/>
      <c r="L505" s="221"/>
      <c r="M505" s="221"/>
    </row>
    <row r="506" spans="1:13" ht="66.75" customHeight="1" x14ac:dyDescent="0.25">
      <c r="A506" s="164">
        <v>26</v>
      </c>
      <c r="B506" s="164" t="s">
        <v>2200</v>
      </c>
      <c r="C506" s="249">
        <v>99867.07</v>
      </c>
      <c r="D506" s="164" t="s">
        <v>2291</v>
      </c>
      <c r="E506" s="396" t="s">
        <v>2250</v>
      </c>
      <c r="F506" s="383"/>
      <c r="G506" s="396"/>
      <c r="H506" s="383"/>
      <c r="I506" s="221"/>
      <c r="J506" s="221"/>
      <c r="K506" s="221"/>
      <c r="L506" s="221"/>
      <c r="M506" s="221"/>
    </row>
    <row r="507" spans="1:13" ht="66.75" customHeight="1" x14ac:dyDescent="0.25">
      <c r="A507" s="164">
        <v>27</v>
      </c>
      <c r="B507" s="164" t="s">
        <v>2292</v>
      </c>
      <c r="C507" s="249">
        <v>24351.15</v>
      </c>
      <c r="D507" s="164" t="s">
        <v>2293</v>
      </c>
      <c r="E507" s="396" t="s">
        <v>2250</v>
      </c>
      <c r="F507" s="383"/>
      <c r="G507" s="396"/>
      <c r="H507" s="383"/>
      <c r="I507" s="221"/>
      <c r="J507" s="221"/>
      <c r="K507" s="221"/>
      <c r="L507" s="221"/>
      <c r="M507" s="221"/>
    </row>
    <row r="508" spans="1:13" ht="66.75" customHeight="1" x14ac:dyDescent="0.25">
      <c r="A508" s="164">
        <v>28</v>
      </c>
      <c r="B508" s="164" t="s">
        <v>2294</v>
      </c>
      <c r="C508" s="249">
        <v>24810</v>
      </c>
      <c r="D508" s="164" t="s">
        <v>2295</v>
      </c>
      <c r="E508" s="396" t="s">
        <v>2250</v>
      </c>
      <c r="F508" s="383"/>
      <c r="G508" s="396"/>
      <c r="H508" s="383"/>
      <c r="I508" s="221"/>
      <c r="J508" s="221"/>
      <c r="K508" s="221"/>
      <c r="L508" s="221"/>
      <c r="M508" s="221"/>
    </row>
    <row r="509" spans="1:13" ht="66.75" customHeight="1" x14ac:dyDescent="0.25">
      <c r="A509" s="165">
        <v>29</v>
      </c>
      <c r="B509" s="164" t="s">
        <v>2296</v>
      </c>
      <c r="C509" s="249">
        <v>24000</v>
      </c>
      <c r="D509" s="164" t="s">
        <v>2297</v>
      </c>
      <c r="E509" s="396" t="s">
        <v>2250</v>
      </c>
      <c r="F509" s="383"/>
      <c r="G509" s="396"/>
      <c r="H509" s="383"/>
      <c r="I509" s="221"/>
      <c r="J509" s="221"/>
      <c r="K509" s="221"/>
      <c r="L509" s="221"/>
      <c r="M509" s="221"/>
    </row>
    <row r="510" spans="1:13" ht="66.75" customHeight="1" x14ac:dyDescent="0.25">
      <c r="A510" s="165">
        <v>30</v>
      </c>
      <c r="B510" s="164" t="s">
        <v>642</v>
      </c>
      <c r="C510" s="249">
        <v>35570</v>
      </c>
      <c r="D510" s="164" t="s">
        <v>2298</v>
      </c>
      <c r="E510" s="396" t="s">
        <v>2250</v>
      </c>
      <c r="F510" s="383"/>
      <c r="G510" s="396"/>
      <c r="H510" s="383"/>
      <c r="I510" s="221"/>
      <c r="J510" s="221"/>
      <c r="K510" s="221"/>
      <c r="L510" s="221"/>
      <c r="M510" s="221"/>
    </row>
    <row r="511" spans="1:13" ht="66.75" customHeight="1" x14ac:dyDescent="0.25">
      <c r="A511" s="165">
        <v>31</v>
      </c>
      <c r="B511" s="164" t="s">
        <v>2299</v>
      </c>
      <c r="C511" s="249">
        <v>23440</v>
      </c>
      <c r="D511" s="164" t="s">
        <v>2300</v>
      </c>
      <c r="E511" s="396" t="s">
        <v>2250</v>
      </c>
      <c r="F511" s="383"/>
      <c r="G511" s="396"/>
      <c r="H511" s="383"/>
      <c r="I511" s="221"/>
      <c r="J511" s="221"/>
      <c r="K511" s="221"/>
      <c r="L511" s="221"/>
      <c r="M511" s="221"/>
    </row>
    <row r="512" spans="1:13" ht="66.75" customHeight="1" x14ac:dyDescent="0.25">
      <c r="A512" s="165">
        <v>32</v>
      </c>
      <c r="B512" s="164" t="s">
        <v>2301</v>
      </c>
      <c r="C512" s="249">
        <v>20990</v>
      </c>
      <c r="D512" s="164" t="s">
        <v>2302</v>
      </c>
      <c r="E512" s="396" t="s">
        <v>2250</v>
      </c>
      <c r="F512" s="383"/>
      <c r="G512" s="396"/>
      <c r="H512" s="383"/>
      <c r="I512" s="221"/>
      <c r="J512" s="221"/>
      <c r="K512" s="221"/>
      <c r="L512" s="221"/>
      <c r="M512" s="221"/>
    </row>
    <row r="513" spans="1:13" ht="66.75" customHeight="1" x14ac:dyDescent="0.25">
      <c r="A513" s="165">
        <v>33</v>
      </c>
      <c r="B513" s="164" t="s">
        <v>2303</v>
      </c>
      <c r="C513" s="249">
        <v>26150</v>
      </c>
      <c r="D513" s="164" t="s">
        <v>2304</v>
      </c>
      <c r="E513" s="396" t="s">
        <v>2250</v>
      </c>
      <c r="F513" s="383"/>
      <c r="G513" s="396"/>
      <c r="H513" s="383"/>
      <c r="I513" s="221"/>
      <c r="J513" s="221"/>
      <c r="K513" s="221"/>
      <c r="L513" s="221"/>
      <c r="M513" s="221"/>
    </row>
    <row r="514" spans="1:13" ht="66.75" customHeight="1" x14ac:dyDescent="0.25">
      <c r="A514" s="165">
        <v>34</v>
      </c>
      <c r="B514" s="164" t="s">
        <v>2305</v>
      </c>
      <c r="C514" s="249">
        <v>35570</v>
      </c>
      <c r="D514" s="164" t="s">
        <v>2306</v>
      </c>
      <c r="E514" s="396" t="s">
        <v>2250</v>
      </c>
      <c r="F514" s="383"/>
      <c r="G514" s="396"/>
      <c r="H514" s="383"/>
      <c r="I514" s="221"/>
      <c r="J514" s="221"/>
      <c r="K514" s="221"/>
      <c r="L514" s="221"/>
      <c r="M514" s="221"/>
    </row>
    <row r="515" spans="1:13" ht="66.75" customHeight="1" x14ac:dyDescent="0.25">
      <c r="A515" s="165">
        <v>35</v>
      </c>
      <c r="B515" s="164" t="s">
        <v>2307</v>
      </c>
      <c r="C515" s="249">
        <v>31000</v>
      </c>
      <c r="D515" s="164" t="s">
        <v>2308</v>
      </c>
      <c r="E515" s="396" t="s">
        <v>2250</v>
      </c>
      <c r="F515" s="383"/>
      <c r="G515" s="396"/>
      <c r="H515" s="383"/>
      <c r="I515" s="221"/>
      <c r="J515" s="221"/>
      <c r="K515" s="221"/>
      <c r="L515" s="221"/>
      <c r="M515" s="221"/>
    </row>
    <row r="516" spans="1:13" ht="66.75" customHeight="1" x14ac:dyDescent="0.25">
      <c r="A516" s="165">
        <v>36</v>
      </c>
      <c r="B516" s="164" t="s">
        <v>2309</v>
      </c>
      <c r="C516" s="249">
        <v>27990</v>
      </c>
      <c r="D516" s="164" t="s">
        <v>2310</v>
      </c>
      <c r="E516" s="396" t="s">
        <v>2250</v>
      </c>
      <c r="F516" s="383"/>
      <c r="G516" s="396"/>
      <c r="H516" s="383"/>
      <c r="I516" s="221"/>
      <c r="J516" s="221"/>
      <c r="K516" s="221"/>
      <c r="L516" s="221"/>
      <c r="M516" s="221"/>
    </row>
    <row r="517" spans="1:13" ht="63" x14ac:dyDescent="0.25">
      <c r="A517" s="165">
        <v>37</v>
      </c>
      <c r="B517" s="164" t="s">
        <v>3374</v>
      </c>
      <c r="C517" s="249">
        <v>45450</v>
      </c>
      <c r="D517" s="164" t="s">
        <v>3375</v>
      </c>
      <c r="E517" s="396" t="s">
        <v>2250</v>
      </c>
      <c r="F517" s="383"/>
      <c r="G517" s="396"/>
      <c r="H517" s="383"/>
      <c r="I517" s="221"/>
      <c r="J517" s="221"/>
      <c r="K517" s="221"/>
      <c r="L517" s="221"/>
      <c r="M517" s="221"/>
    </row>
    <row r="518" spans="1:13" ht="47.25" x14ac:dyDescent="0.25">
      <c r="A518" s="165">
        <v>38</v>
      </c>
      <c r="B518" s="164" t="s">
        <v>3376</v>
      </c>
      <c r="C518" s="249">
        <v>40000</v>
      </c>
      <c r="D518" s="164" t="s">
        <v>3377</v>
      </c>
      <c r="E518" s="396" t="s">
        <v>2250</v>
      </c>
      <c r="F518" s="383"/>
      <c r="G518" s="396"/>
      <c r="H518" s="383"/>
      <c r="I518" s="221"/>
      <c r="J518" s="221"/>
      <c r="K518" s="221"/>
      <c r="L518" s="221"/>
      <c r="M518" s="221"/>
    </row>
    <row r="519" spans="1:13" ht="78.75" x14ac:dyDescent="0.25">
      <c r="A519" s="165">
        <v>39</v>
      </c>
      <c r="B519" s="164" t="s">
        <v>3378</v>
      </c>
      <c r="C519" s="249">
        <v>24119</v>
      </c>
      <c r="D519" s="164" t="s">
        <v>3379</v>
      </c>
      <c r="E519" s="396" t="s">
        <v>2250</v>
      </c>
      <c r="F519" s="383"/>
      <c r="G519" s="396"/>
      <c r="H519" s="383"/>
      <c r="I519" s="221"/>
      <c r="J519" s="221"/>
      <c r="K519" s="221"/>
      <c r="L519" s="221"/>
      <c r="M519" s="221"/>
    </row>
    <row r="520" spans="1:13" ht="78.75" x14ac:dyDescent="0.25">
      <c r="A520" s="165">
        <v>40</v>
      </c>
      <c r="B520" s="164" t="s">
        <v>3378</v>
      </c>
      <c r="C520" s="249">
        <v>24307</v>
      </c>
      <c r="D520" s="164" t="s">
        <v>3380</v>
      </c>
      <c r="E520" s="396" t="s">
        <v>2250</v>
      </c>
      <c r="F520" s="383"/>
      <c r="G520" s="396"/>
      <c r="H520" s="383"/>
      <c r="I520" s="221"/>
      <c r="J520" s="221"/>
      <c r="K520" s="221"/>
      <c r="L520" s="221"/>
      <c r="M520" s="221"/>
    </row>
    <row r="521" spans="1:13" ht="78.75" x14ac:dyDescent="0.25">
      <c r="A521" s="165">
        <v>41</v>
      </c>
      <c r="B521" s="164" t="s">
        <v>3378</v>
      </c>
      <c r="C521" s="249">
        <v>24307</v>
      </c>
      <c r="D521" s="164" t="s">
        <v>3381</v>
      </c>
      <c r="E521" s="396" t="s">
        <v>2250</v>
      </c>
      <c r="F521" s="383"/>
      <c r="G521" s="396"/>
      <c r="H521" s="383"/>
      <c r="I521" s="221"/>
      <c r="J521" s="221"/>
      <c r="K521" s="221"/>
      <c r="L521" s="221"/>
      <c r="M521" s="221"/>
    </row>
    <row r="522" spans="1:13" ht="78.75" x14ac:dyDescent="0.25">
      <c r="A522" s="165">
        <v>42</v>
      </c>
      <c r="B522" s="164" t="s">
        <v>3378</v>
      </c>
      <c r="C522" s="249">
        <v>24307</v>
      </c>
      <c r="D522" s="164" t="s">
        <v>3382</v>
      </c>
      <c r="E522" s="396" t="s">
        <v>2250</v>
      </c>
      <c r="F522" s="383"/>
      <c r="G522" s="396"/>
      <c r="H522" s="383"/>
      <c r="I522" s="221"/>
      <c r="J522" s="221"/>
      <c r="K522" s="221"/>
      <c r="L522" s="221"/>
      <c r="M522" s="221"/>
    </row>
    <row r="523" spans="1:13" x14ac:dyDescent="0.25">
      <c r="A523" s="365" t="s">
        <v>813</v>
      </c>
      <c r="B523" s="365"/>
      <c r="C523" s="365"/>
      <c r="D523" s="365"/>
      <c r="E523" s="365"/>
      <c r="F523" s="365"/>
      <c r="G523" s="365"/>
      <c r="H523" s="365"/>
      <c r="I523" s="221"/>
      <c r="J523" s="221"/>
      <c r="K523" s="221"/>
      <c r="L523" s="221"/>
      <c r="M523" s="221"/>
    </row>
    <row r="524" spans="1:13" x14ac:dyDescent="0.25">
      <c r="A524" s="49">
        <v>1</v>
      </c>
      <c r="B524" s="168" t="s">
        <v>750</v>
      </c>
      <c r="C524" s="168" t="s">
        <v>3076</v>
      </c>
      <c r="D524" s="50">
        <v>36163612246074</v>
      </c>
      <c r="E524" s="94" t="s">
        <v>814</v>
      </c>
      <c r="F524" s="154"/>
      <c r="G524" s="374"/>
      <c r="H524" s="376"/>
      <c r="I524" s="221"/>
      <c r="J524" s="221"/>
      <c r="K524" s="221"/>
      <c r="L524" s="221"/>
      <c r="M524" s="221"/>
    </row>
    <row r="525" spans="1:13" x14ac:dyDescent="0.25">
      <c r="A525" s="49">
        <f>SUM(A524+1)</f>
        <v>2</v>
      </c>
      <c r="B525" s="168" t="s">
        <v>750</v>
      </c>
      <c r="C525" s="168" t="s">
        <v>3076</v>
      </c>
      <c r="D525" s="50">
        <v>36163612246075</v>
      </c>
      <c r="E525" s="94" t="s">
        <v>814</v>
      </c>
      <c r="F525" s="154"/>
      <c r="G525" s="374"/>
      <c r="H525" s="376"/>
      <c r="I525" s="221"/>
      <c r="J525" s="221"/>
      <c r="K525" s="221"/>
      <c r="L525" s="221"/>
      <c r="M525" s="221"/>
    </row>
    <row r="526" spans="1:13" x14ac:dyDescent="0.25">
      <c r="A526" s="49">
        <f t="shared" ref="A526:A552" si="8">SUM(A525+1)</f>
        <v>3</v>
      </c>
      <c r="B526" s="168" t="s">
        <v>815</v>
      </c>
      <c r="C526" s="168" t="s">
        <v>816</v>
      </c>
      <c r="D526" s="50">
        <v>36163612246076</v>
      </c>
      <c r="E526" s="94" t="s">
        <v>817</v>
      </c>
      <c r="F526" s="154"/>
      <c r="G526" s="166"/>
      <c r="H526" s="167"/>
      <c r="I526" s="221"/>
      <c r="J526" s="221"/>
      <c r="K526" s="221"/>
      <c r="L526" s="221"/>
      <c r="M526" s="221"/>
    </row>
    <row r="527" spans="1:13" x14ac:dyDescent="0.25">
      <c r="A527" s="49">
        <f t="shared" si="8"/>
        <v>4</v>
      </c>
      <c r="B527" s="168" t="s">
        <v>392</v>
      </c>
      <c r="C527" s="168" t="s">
        <v>818</v>
      </c>
      <c r="D527" s="50">
        <v>36163612246087</v>
      </c>
      <c r="E527" s="94" t="s">
        <v>819</v>
      </c>
      <c r="F527" s="154"/>
      <c r="G527" s="166"/>
      <c r="H527" s="167"/>
      <c r="I527" s="221"/>
      <c r="J527" s="221"/>
      <c r="K527" s="221"/>
      <c r="L527" s="221"/>
      <c r="M527" s="221"/>
    </row>
    <row r="528" spans="1:13" x14ac:dyDescent="0.25">
      <c r="A528" s="49">
        <f t="shared" si="8"/>
        <v>5</v>
      </c>
      <c r="B528" s="168" t="s">
        <v>392</v>
      </c>
      <c r="C528" s="168" t="s">
        <v>820</v>
      </c>
      <c r="D528" s="95">
        <v>41430202010024</v>
      </c>
      <c r="E528" s="94" t="s">
        <v>694</v>
      </c>
      <c r="F528" s="154"/>
      <c r="G528" s="166"/>
      <c r="H528" s="167"/>
      <c r="I528" s="221"/>
      <c r="J528" s="221"/>
      <c r="K528" s="221"/>
      <c r="L528" s="221"/>
      <c r="M528" s="221"/>
    </row>
    <row r="529" spans="1:13" x14ac:dyDescent="0.25">
      <c r="A529" s="49">
        <f t="shared" si="8"/>
        <v>6</v>
      </c>
      <c r="B529" s="94" t="s">
        <v>821</v>
      </c>
      <c r="C529" s="94" t="s">
        <v>822</v>
      </c>
      <c r="D529" s="50">
        <v>36163612246088</v>
      </c>
      <c r="E529" s="94" t="s">
        <v>819</v>
      </c>
      <c r="F529" s="154"/>
      <c r="G529" s="166"/>
      <c r="H529" s="167"/>
      <c r="I529" s="221"/>
      <c r="J529" s="221"/>
      <c r="K529" s="221"/>
      <c r="L529" s="221"/>
      <c r="M529" s="221"/>
    </row>
    <row r="530" spans="1:13" x14ac:dyDescent="0.25">
      <c r="A530" s="49">
        <f t="shared" si="8"/>
        <v>7</v>
      </c>
      <c r="B530" s="94" t="s">
        <v>823</v>
      </c>
      <c r="C530" s="94" t="s">
        <v>824</v>
      </c>
      <c r="D530" s="95">
        <v>61629302740055</v>
      </c>
      <c r="E530" s="94" t="s">
        <v>825</v>
      </c>
      <c r="F530" s="154"/>
      <c r="G530" s="166"/>
      <c r="H530" s="167"/>
      <c r="I530" s="221"/>
      <c r="J530" s="221"/>
      <c r="K530" s="221"/>
      <c r="L530" s="221"/>
      <c r="M530" s="221"/>
    </row>
    <row r="531" spans="1:13" x14ac:dyDescent="0.25">
      <c r="A531" s="49">
        <f t="shared" si="8"/>
        <v>8</v>
      </c>
      <c r="B531" s="94" t="s">
        <v>826</v>
      </c>
      <c r="C531" s="94" t="s">
        <v>827</v>
      </c>
      <c r="D531" s="94" t="s">
        <v>828</v>
      </c>
      <c r="E531" s="94" t="s">
        <v>829</v>
      </c>
      <c r="F531" s="154"/>
      <c r="G531" s="166"/>
      <c r="H531" s="167"/>
      <c r="I531" s="221"/>
      <c r="J531" s="221"/>
      <c r="K531" s="221"/>
      <c r="L531" s="221"/>
      <c r="M531" s="221"/>
    </row>
    <row r="532" spans="1:13" x14ac:dyDescent="0.25">
      <c r="A532" s="49">
        <f t="shared" si="8"/>
        <v>9</v>
      </c>
      <c r="B532" s="94" t="s">
        <v>830</v>
      </c>
      <c r="C532" s="94" t="s">
        <v>831</v>
      </c>
      <c r="D532" s="50">
        <v>36163612246012</v>
      </c>
      <c r="E532" s="94" t="s">
        <v>457</v>
      </c>
      <c r="F532" s="154"/>
      <c r="G532" s="166"/>
      <c r="H532" s="167"/>
      <c r="I532" s="221"/>
      <c r="J532" s="221"/>
      <c r="K532" s="221"/>
      <c r="L532" s="221"/>
      <c r="M532" s="221"/>
    </row>
    <row r="533" spans="1:13" x14ac:dyDescent="0.25">
      <c r="A533" s="49">
        <f t="shared" si="8"/>
        <v>10</v>
      </c>
      <c r="B533" s="94" t="s">
        <v>832</v>
      </c>
      <c r="C533" s="94" t="s">
        <v>833</v>
      </c>
      <c r="D533" s="95">
        <v>41629301220064</v>
      </c>
      <c r="E533" s="94" t="s">
        <v>834</v>
      </c>
      <c r="F533" s="154"/>
      <c r="G533" s="166"/>
      <c r="H533" s="167"/>
      <c r="I533" s="221"/>
      <c r="J533" s="221"/>
      <c r="K533" s="221"/>
      <c r="L533" s="221"/>
      <c r="M533" s="221"/>
    </row>
    <row r="534" spans="1:13" x14ac:dyDescent="0.25">
      <c r="A534" s="49">
        <f t="shared" si="8"/>
        <v>11</v>
      </c>
      <c r="B534" s="94" t="s">
        <v>832</v>
      </c>
      <c r="C534" s="94" t="s">
        <v>833</v>
      </c>
      <c r="D534" s="95">
        <v>41629301220088</v>
      </c>
      <c r="E534" s="94" t="s">
        <v>835</v>
      </c>
      <c r="F534" s="154"/>
      <c r="G534" s="166"/>
      <c r="H534" s="167"/>
      <c r="I534" s="221"/>
      <c r="J534" s="221"/>
      <c r="K534" s="221"/>
      <c r="L534" s="221"/>
      <c r="M534" s="221"/>
    </row>
    <row r="535" spans="1:13" x14ac:dyDescent="0.25">
      <c r="A535" s="49">
        <f t="shared" si="8"/>
        <v>12</v>
      </c>
      <c r="B535" s="94" t="s">
        <v>503</v>
      </c>
      <c r="C535" s="94" t="s">
        <v>836</v>
      </c>
      <c r="D535" s="50">
        <v>36163612246077</v>
      </c>
      <c r="E535" s="94" t="s">
        <v>837</v>
      </c>
      <c r="F535" s="154"/>
      <c r="G535" s="166"/>
      <c r="H535" s="167"/>
      <c r="I535" s="221"/>
      <c r="J535" s="221"/>
      <c r="K535" s="221"/>
      <c r="L535" s="221"/>
      <c r="M535" s="221"/>
    </row>
    <row r="536" spans="1:13" x14ac:dyDescent="0.25">
      <c r="A536" s="49">
        <f t="shared" si="8"/>
        <v>13</v>
      </c>
      <c r="B536" s="94" t="s">
        <v>838</v>
      </c>
      <c r="C536" s="94" t="s">
        <v>839</v>
      </c>
      <c r="D536" s="94" t="s">
        <v>840</v>
      </c>
      <c r="E536" s="94" t="s">
        <v>841</v>
      </c>
      <c r="F536" s="154"/>
      <c r="G536" s="166"/>
      <c r="H536" s="167"/>
      <c r="I536" s="221"/>
      <c r="J536" s="221"/>
      <c r="K536" s="221"/>
      <c r="L536" s="221"/>
      <c r="M536" s="221"/>
    </row>
    <row r="537" spans="1:13" x14ac:dyDescent="0.25">
      <c r="A537" s="49">
        <f t="shared" si="8"/>
        <v>14</v>
      </c>
      <c r="B537" s="94" t="s">
        <v>842</v>
      </c>
      <c r="C537" s="94" t="s">
        <v>843</v>
      </c>
      <c r="D537" s="50">
        <v>36163612246002</v>
      </c>
      <c r="E537" s="94" t="s">
        <v>844</v>
      </c>
      <c r="F537" s="154"/>
      <c r="G537" s="166"/>
      <c r="H537" s="167"/>
      <c r="I537" s="221"/>
      <c r="J537" s="221"/>
      <c r="K537" s="221"/>
      <c r="L537" s="221"/>
      <c r="M537" s="221"/>
    </row>
    <row r="538" spans="1:13" x14ac:dyDescent="0.25">
      <c r="A538" s="49">
        <f t="shared" si="8"/>
        <v>15</v>
      </c>
      <c r="B538" s="94" t="s">
        <v>842</v>
      </c>
      <c r="C538" s="94" t="s">
        <v>843</v>
      </c>
      <c r="D538" s="50">
        <v>36163612246031</v>
      </c>
      <c r="E538" s="94" t="s">
        <v>844</v>
      </c>
      <c r="F538" s="154"/>
      <c r="G538" s="166"/>
      <c r="H538" s="167"/>
      <c r="I538" s="221"/>
      <c r="J538" s="221"/>
      <c r="K538" s="221"/>
      <c r="L538" s="221"/>
      <c r="M538" s="221"/>
    </row>
    <row r="539" spans="1:13" x14ac:dyDescent="0.25">
      <c r="A539" s="49">
        <f t="shared" si="8"/>
        <v>16</v>
      </c>
      <c r="B539" s="94" t="s">
        <v>845</v>
      </c>
      <c r="C539" s="94" t="s">
        <v>846</v>
      </c>
      <c r="D539" s="94" t="s">
        <v>847</v>
      </c>
      <c r="E539" s="94" t="s">
        <v>848</v>
      </c>
      <c r="F539" s="154"/>
      <c r="G539" s="166"/>
      <c r="H539" s="167"/>
      <c r="I539" s="221"/>
      <c r="J539" s="221"/>
      <c r="K539" s="221"/>
      <c r="L539" s="221"/>
      <c r="M539" s="221"/>
    </row>
    <row r="540" spans="1:13" x14ac:dyDescent="0.25">
      <c r="A540" s="49">
        <f t="shared" si="8"/>
        <v>17</v>
      </c>
      <c r="B540" s="94" t="s">
        <v>849</v>
      </c>
      <c r="C540" s="94" t="s">
        <v>850</v>
      </c>
      <c r="D540" s="50">
        <v>36163612336010</v>
      </c>
      <c r="E540" s="94" t="s">
        <v>851</v>
      </c>
      <c r="F540" s="154"/>
      <c r="G540" s="166"/>
      <c r="H540" s="167"/>
      <c r="I540" s="221"/>
      <c r="J540" s="221"/>
      <c r="K540" s="221"/>
      <c r="L540" s="221"/>
      <c r="M540" s="221"/>
    </row>
    <row r="541" spans="1:13" x14ac:dyDescent="0.25">
      <c r="A541" s="49">
        <f t="shared" si="8"/>
        <v>18</v>
      </c>
      <c r="B541" s="94" t="s">
        <v>852</v>
      </c>
      <c r="C541" s="94" t="s">
        <v>853</v>
      </c>
      <c r="D541" s="50">
        <v>36163612246065</v>
      </c>
      <c r="E541" s="94" t="s">
        <v>854</v>
      </c>
      <c r="F541" s="154"/>
      <c r="G541" s="166"/>
      <c r="H541" s="167"/>
      <c r="I541" s="221"/>
      <c r="J541" s="221"/>
      <c r="K541" s="221"/>
      <c r="L541" s="221"/>
      <c r="M541" s="221"/>
    </row>
    <row r="542" spans="1:13" x14ac:dyDescent="0.25">
      <c r="A542" s="49">
        <f t="shared" si="8"/>
        <v>19</v>
      </c>
      <c r="B542" s="94" t="s">
        <v>855</v>
      </c>
      <c r="C542" s="94" t="s">
        <v>856</v>
      </c>
      <c r="D542" s="50">
        <v>36163612246034</v>
      </c>
      <c r="E542" s="94" t="s">
        <v>857</v>
      </c>
      <c r="F542" s="154"/>
      <c r="G542" s="166"/>
      <c r="H542" s="167"/>
      <c r="I542" s="221"/>
      <c r="J542" s="221"/>
      <c r="K542" s="221"/>
      <c r="L542" s="221"/>
      <c r="M542" s="221"/>
    </row>
    <row r="543" spans="1:13" x14ac:dyDescent="0.25">
      <c r="A543" s="49">
        <f t="shared" si="8"/>
        <v>20</v>
      </c>
      <c r="B543" s="94" t="s">
        <v>855</v>
      </c>
      <c r="C543" s="94" t="s">
        <v>856</v>
      </c>
      <c r="D543" s="50">
        <v>36163612246035</v>
      </c>
      <c r="E543" s="94" t="s">
        <v>857</v>
      </c>
      <c r="F543" s="154"/>
      <c r="G543" s="166"/>
      <c r="H543" s="167"/>
      <c r="I543" s="221"/>
      <c r="J543" s="221"/>
      <c r="K543" s="221"/>
      <c r="L543" s="221"/>
      <c r="M543" s="221"/>
    </row>
    <row r="544" spans="1:13" x14ac:dyDescent="0.25">
      <c r="A544" s="49">
        <f t="shared" si="8"/>
        <v>21</v>
      </c>
      <c r="B544" s="94" t="s">
        <v>858</v>
      </c>
      <c r="C544" s="94" t="s">
        <v>859</v>
      </c>
      <c r="D544" s="50">
        <v>36163612246109</v>
      </c>
      <c r="E544" s="94" t="s">
        <v>860</v>
      </c>
      <c r="F544" s="154"/>
      <c r="G544" s="166"/>
      <c r="H544" s="167"/>
      <c r="I544" s="221"/>
      <c r="J544" s="221"/>
      <c r="K544" s="221"/>
      <c r="L544" s="221"/>
      <c r="M544" s="221"/>
    </row>
    <row r="545" spans="1:13" x14ac:dyDescent="0.25">
      <c r="A545" s="49">
        <f t="shared" si="8"/>
        <v>22</v>
      </c>
      <c r="B545" s="94" t="s">
        <v>858</v>
      </c>
      <c r="C545" s="94" t="s">
        <v>861</v>
      </c>
      <c r="D545" s="95">
        <v>61636935500116</v>
      </c>
      <c r="E545" s="94" t="s">
        <v>862</v>
      </c>
      <c r="F545" s="154"/>
      <c r="G545" s="166"/>
      <c r="H545" s="167"/>
      <c r="I545" s="221"/>
      <c r="J545" s="221"/>
      <c r="K545" s="221"/>
      <c r="L545" s="221"/>
      <c r="M545" s="221"/>
    </row>
    <row r="546" spans="1:13" x14ac:dyDescent="0.25">
      <c r="A546" s="49">
        <f t="shared" si="8"/>
        <v>23</v>
      </c>
      <c r="B546" s="94" t="s">
        <v>858</v>
      </c>
      <c r="C546" s="94" t="s">
        <v>863</v>
      </c>
      <c r="D546" s="50">
        <v>36162930369006</v>
      </c>
      <c r="E546" s="94" t="s">
        <v>864</v>
      </c>
      <c r="F546" s="154"/>
      <c r="G546" s="166"/>
      <c r="H546" s="167"/>
      <c r="I546" s="221"/>
      <c r="J546" s="221"/>
      <c r="K546" s="221"/>
      <c r="L546" s="221"/>
      <c r="M546" s="221"/>
    </row>
    <row r="547" spans="1:13" x14ac:dyDescent="0.25">
      <c r="A547" s="49">
        <f t="shared" si="8"/>
        <v>24</v>
      </c>
      <c r="B547" s="94" t="s">
        <v>858</v>
      </c>
      <c r="C547" s="94" t="s">
        <v>863</v>
      </c>
      <c r="D547" s="50">
        <v>36162930369007</v>
      </c>
      <c r="E547" s="94" t="s">
        <v>864</v>
      </c>
      <c r="F547" s="154"/>
      <c r="G547" s="166"/>
      <c r="H547" s="167"/>
      <c r="I547" s="221"/>
      <c r="J547" s="221"/>
      <c r="K547" s="221"/>
      <c r="L547" s="221"/>
      <c r="M547" s="221"/>
    </row>
    <row r="548" spans="1:13" x14ac:dyDescent="0.25">
      <c r="A548" s="49">
        <f t="shared" si="8"/>
        <v>25</v>
      </c>
      <c r="B548" s="94" t="s">
        <v>865</v>
      </c>
      <c r="C548" s="94" t="s">
        <v>850</v>
      </c>
      <c r="D548" s="50">
        <v>36163612246119</v>
      </c>
      <c r="E548" s="94" t="s">
        <v>866</v>
      </c>
      <c r="F548" s="154"/>
      <c r="G548" s="166"/>
      <c r="H548" s="167"/>
      <c r="I548" s="221"/>
      <c r="J548" s="221"/>
      <c r="K548" s="221"/>
      <c r="L548" s="221"/>
      <c r="M548" s="221"/>
    </row>
    <row r="549" spans="1:13" x14ac:dyDescent="0.25">
      <c r="A549" s="49">
        <f t="shared" si="8"/>
        <v>26</v>
      </c>
      <c r="B549" s="94" t="s">
        <v>867</v>
      </c>
      <c r="C549" s="94" t="s">
        <v>868</v>
      </c>
      <c r="D549" s="50">
        <v>36163612246120</v>
      </c>
      <c r="E549" s="94" t="s">
        <v>869</v>
      </c>
      <c r="F549" s="154"/>
      <c r="G549" s="166"/>
      <c r="H549" s="167"/>
      <c r="I549" s="221"/>
      <c r="J549" s="221"/>
      <c r="K549" s="221"/>
      <c r="L549" s="221"/>
      <c r="M549" s="221"/>
    </row>
    <row r="550" spans="1:13" x14ac:dyDescent="0.25">
      <c r="A550" s="49">
        <f t="shared" si="8"/>
        <v>27</v>
      </c>
      <c r="B550" s="94" t="s">
        <v>870</v>
      </c>
      <c r="C550" s="94" t="s">
        <v>871</v>
      </c>
      <c r="D550" s="50">
        <v>36163612246036</v>
      </c>
      <c r="E550" s="94" t="s">
        <v>857</v>
      </c>
      <c r="F550" s="154"/>
      <c r="G550" s="166"/>
      <c r="H550" s="167"/>
      <c r="I550" s="221"/>
      <c r="J550" s="221"/>
      <c r="K550" s="221"/>
      <c r="L550" s="221"/>
      <c r="M550" s="221"/>
    </row>
    <row r="551" spans="1:13" x14ac:dyDescent="0.25">
      <c r="A551" s="49">
        <f t="shared" si="8"/>
        <v>28</v>
      </c>
      <c r="B551" s="94" t="s">
        <v>872</v>
      </c>
      <c r="C551" s="94" t="s">
        <v>873</v>
      </c>
      <c r="D551" s="50">
        <v>36163612336001</v>
      </c>
      <c r="E551" s="94" t="s">
        <v>874</v>
      </c>
      <c r="F551" s="154"/>
      <c r="G551" s="166"/>
      <c r="H551" s="167"/>
      <c r="I551" s="221"/>
      <c r="J551" s="221"/>
      <c r="K551" s="221"/>
      <c r="L551" s="221"/>
      <c r="M551" s="221"/>
    </row>
    <row r="552" spans="1:13" x14ac:dyDescent="0.25">
      <c r="A552" s="49">
        <f t="shared" si="8"/>
        <v>29</v>
      </c>
      <c r="B552" s="94" t="s">
        <v>875</v>
      </c>
      <c r="C552" s="94" t="s">
        <v>876</v>
      </c>
      <c r="D552" s="94" t="s">
        <v>877</v>
      </c>
      <c r="E552" s="94" t="s">
        <v>878</v>
      </c>
      <c r="F552" s="154"/>
      <c r="G552" s="166"/>
      <c r="H552" s="167"/>
      <c r="I552" s="221"/>
      <c r="J552" s="221"/>
      <c r="K552" s="221"/>
      <c r="L552" s="221"/>
      <c r="M552" s="221"/>
    </row>
    <row r="553" spans="1:13" x14ac:dyDescent="0.25">
      <c r="A553" s="49">
        <v>30</v>
      </c>
      <c r="B553" s="94" t="s">
        <v>879</v>
      </c>
      <c r="C553" s="94" t="s">
        <v>880</v>
      </c>
      <c r="D553" s="96" t="s">
        <v>881</v>
      </c>
      <c r="E553" s="97">
        <v>43551</v>
      </c>
      <c r="F553" s="154"/>
      <c r="G553" s="166"/>
      <c r="H553" s="167"/>
      <c r="I553" s="221"/>
      <c r="J553" s="221"/>
      <c r="K553" s="221"/>
      <c r="L553" s="221"/>
      <c r="M553" s="221"/>
    </row>
    <row r="554" spans="1:13" x14ac:dyDescent="0.25">
      <c r="A554" s="49">
        <v>31</v>
      </c>
      <c r="B554" s="94" t="s">
        <v>882</v>
      </c>
      <c r="C554" s="94" t="s">
        <v>883</v>
      </c>
      <c r="D554" s="96" t="s">
        <v>884</v>
      </c>
      <c r="E554" s="96" t="s">
        <v>885</v>
      </c>
      <c r="F554" s="154"/>
      <c r="G554" s="166"/>
      <c r="H554" s="167"/>
      <c r="I554" s="221"/>
      <c r="J554" s="221"/>
      <c r="K554" s="221"/>
      <c r="L554" s="221"/>
      <c r="M554" s="221"/>
    </row>
    <row r="555" spans="1:13" x14ac:dyDescent="0.25">
      <c r="A555" s="49">
        <v>32</v>
      </c>
      <c r="B555" s="94" t="s">
        <v>882</v>
      </c>
      <c r="C555" s="94" t="s">
        <v>883</v>
      </c>
      <c r="D555" s="96" t="s">
        <v>886</v>
      </c>
      <c r="E555" s="96" t="s">
        <v>885</v>
      </c>
      <c r="F555" s="154"/>
      <c r="G555" s="166"/>
      <c r="H555" s="167"/>
      <c r="I555" s="221"/>
      <c r="J555" s="221"/>
      <c r="K555" s="221"/>
      <c r="L555" s="221"/>
      <c r="M555" s="221"/>
    </row>
    <row r="556" spans="1:13" x14ac:dyDescent="0.25">
      <c r="A556" s="49">
        <v>33</v>
      </c>
      <c r="B556" s="94" t="s">
        <v>875</v>
      </c>
      <c r="C556" s="94" t="s">
        <v>887</v>
      </c>
      <c r="D556" s="96" t="s">
        <v>888</v>
      </c>
      <c r="E556" s="96" t="s">
        <v>889</v>
      </c>
      <c r="F556" s="154"/>
      <c r="G556" s="166"/>
      <c r="H556" s="167"/>
      <c r="I556" s="221"/>
      <c r="J556" s="221"/>
      <c r="K556" s="221"/>
      <c r="L556" s="221"/>
      <c r="M556" s="221"/>
    </row>
    <row r="557" spans="1:13" x14ac:dyDescent="0.25">
      <c r="A557" s="49">
        <v>34</v>
      </c>
      <c r="B557" s="94" t="s">
        <v>875</v>
      </c>
      <c r="C557" s="94" t="s">
        <v>887</v>
      </c>
      <c r="D557" s="96" t="s">
        <v>890</v>
      </c>
      <c r="E557" s="96" t="s">
        <v>889</v>
      </c>
      <c r="F557" s="154"/>
      <c r="G557" s="166"/>
      <c r="H557" s="167"/>
      <c r="I557" s="221"/>
      <c r="J557" s="221"/>
      <c r="K557" s="221"/>
      <c r="L557" s="221"/>
      <c r="M557" s="221"/>
    </row>
    <row r="558" spans="1:13" x14ac:dyDescent="0.25">
      <c r="A558" s="49">
        <v>35</v>
      </c>
      <c r="B558" s="94" t="s">
        <v>891</v>
      </c>
      <c r="C558" s="94" t="s">
        <v>3124</v>
      </c>
      <c r="D558" s="96" t="s">
        <v>892</v>
      </c>
      <c r="E558" s="96" t="s">
        <v>893</v>
      </c>
      <c r="F558" s="154"/>
      <c r="G558" s="166"/>
      <c r="H558" s="167"/>
      <c r="I558" s="221"/>
      <c r="J558" s="221"/>
      <c r="K558" s="221"/>
      <c r="L558" s="221"/>
      <c r="M558" s="221"/>
    </row>
    <row r="559" spans="1:13" x14ac:dyDescent="0.25">
      <c r="A559" s="49">
        <v>36</v>
      </c>
      <c r="B559" s="94" t="s">
        <v>894</v>
      </c>
      <c r="C559" s="94" t="s">
        <v>895</v>
      </c>
      <c r="D559" s="96" t="s">
        <v>896</v>
      </c>
      <c r="E559" s="96" t="s">
        <v>897</v>
      </c>
      <c r="F559" s="154"/>
      <c r="G559" s="166"/>
      <c r="H559" s="167"/>
      <c r="I559" s="221"/>
      <c r="J559" s="221"/>
      <c r="K559" s="221"/>
      <c r="L559" s="221"/>
      <c r="M559" s="221"/>
    </row>
    <row r="560" spans="1:13" x14ac:dyDescent="0.25">
      <c r="A560" s="49">
        <v>37</v>
      </c>
      <c r="B560" s="94" t="s">
        <v>898</v>
      </c>
      <c r="C560" s="94" t="s">
        <v>899</v>
      </c>
      <c r="D560" s="96" t="s">
        <v>900</v>
      </c>
      <c r="E560" s="96" t="s">
        <v>901</v>
      </c>
      <c r="F560" s="154"/>
      <c r="G560" s="166"/>
      <c r="H560" s="167"/>
      <c r="I560" s="221"/>
      <c r="J560" s="221"/>
      <c r="K560" s="221"/>
      <c r="L560" s="221"/>
      <c r="M560" s="221"/>
    </row>
    <row r="561" spans="1:13" x14ac:dyDescent="0.25">
      <c r="A561" s="49">
        <v>38</v>
      </c>
      <c r="B561" s="94" t="s">
        <v>902</v>
      </c>
      <c r="C561" s="94" t="s">
        <v>903</v>
      </c>
      <c r="D561" s="96" t="s">
        <v>904</v>
      </c>
      <c r="E561" s="96" t="s">
        <v>905</v>
      </c>
      <c r="F561" s="154"/>
      <c r="G561" s="166"/>
      <c r="H561" s="167"/>
      <c r="I561" s="221"/>
      <c r="J561" s="221"/>
      <c r="K561" s="221"/>
      <c r="L561" s="221"/>
      <c r="M561" s="221"/>
    </row>
    <row r="562" spans="1:13" ht="31.5" x14ac:dyDescent="0.25">
      <c r="A562" s="49">
        <v>39</v>
      </c>
      <c r="B562" s="94" t="s">
        <v>906</v>
      </c>
      <c r="C562" s="94" t="s">
        <v>907</v>
      </c>
      <c r="D562" s="96" t="s">
        <v>908</v>
      </c>
      <c r="E562" s="96" t="s">
        <v>909</v>
      </c>
      <c r="F562" s="154"/>
      <c r="G562" s="166"/>
      <c r="H562" s="167"/>
      <c r="I562" s="221"/>
      <c r="J562" s="221"/>
      <c r="K562" s="221"/>
      <c r="L562" s="221"/>
      <c r="M562" s="221"/>
    </row>
    <row r="563" spans="1:13" x14ac:dyDescent="0.25">
      <c r="A563" s="49">
        <v>40</v>
      </c>
      <c r="B563" s="94" t="s">
        <v>2663</v>
      </c>
      <c r="C563" s="94" t="s">
        <v>2664</v>
      </c>
      <c r="D563" s="96" t="s">
        <v>2665</v>
      </c>
      <c r="E563" s="96" t="s">
        <v>2666</v>
      </c>
      <c r="F563" s="154"/>
      <c r="G563" s="374"/>
      <c r="H563" s="376"/>
      <c r="I563" s="221"/>
      <c r="J563" s="221"/>
      <c r="K563" s="221"/>
      <c r="L563" s="221"/>
      <c r="M563" s="221"/>
    </row>
    <row r="564" spans="1:13" x14ac:dyDescent="0.25">
      <c r="A564" s="49">
        <v>41</v>
      </c>
      <c r="B564" s="94" t="s">
        <v>821</v>
      </c>
      <c r="C564" s="94" t="s">
        <v>2667</v>
      </c>
      <c r="D564" s="96" t="s">
        <v>2668</v>
      </c>
      <c r="E564" s="96" t="s">
        <v>2666</v>
      </c>
      <c r="F564" s="154"/>
      <c r="G564" s="374"/>
      <c r="H564" s="376"/>
      <c r="I564" s="221"/>
      <c r="J564" s="221"/>
      <c r="K564" s="221"/>
      <c r="L564" s="221"/>
      <c r="M564" s="221"/>
    </row>
    <row r="565" spans="1:13" x14ac:dyDescent="0.25">
      <c r="A565" s="49">
        <v>42</v>
      </c>
      <c r="B565" s="94" t="s">
        <v>2669</v>
      </c>
      <c r="C565" s="94" t="s">
        <v>2670</v>
      </c>
      <c r="D565" s="96" t="s">
        <v>2671</v>
      </c>
      <c r="E565" s="96" t="s">
        <v>2672</v>
      </c>
      <c r="F565" s="154"/>
      <c r="G565" s="374"/>
      <c r="H565" s="376"/>
      <c r="I565" s="221"/>
      <c r="J565" s="221"/>
      <c r="K565" s="221"/>
      <c r="L565" s="221"/>
      <c r="M565" s="221"/>
    </row>
    <row r="566" spans="1:13" x14ac:dyDescent="0.25">
      <c r="A566" s="49">
        <v>43</v>
      </c>
      <c r="B566" s="94" t="s">
        <v>3125</v>
      </c>
      <c r="C566" s="94" t="s">
        <v>3126</v>
      </c>
      <c r="D566" s="96" t="s">
        <v>3127</v>
      </c>
      <c r="E566" s="96" t="s">
        <v>3128</v>
      </c>
      <c r="F566" s="59"/>
      <c r="G566" s="374"/>
      <c r="H566" s="376"/>
      <c r="I566" s="221"/>
      <c r="J566" s="221"/>
      <c r="K566" s="221"/>
      <c r="L566" s="221"/>
      <c r="M566" s="221"/>
    </row>
    <row r="567" spans="1:13" x14ac:dyDescent="0.25">
      <c r="A567" s="49">
        <v>44</v>
      </c>
      <c r="B567" s="94" t="s">
        <v>3129</v>
      </c>
      <c r="C567" s="94" t="s">
        <v>3130</v>
      </c>
      <c r="D567" s="96" t="s">
        <v>3131</v>
      </c>
      <c r="E567" s="96" t="s">
        <v>3132</v>
      </c>
      <c r="F567" s="59"/>
      <c r="G567" s="374"/>
      <c r="H567" s="376"/>
      <c r="I567" s="221"/>
      <c r="J567" s="221"/>
      <c r="K567" s="221"/>
      <c r="L567" s="221"/>
      <c r="M567" s="221"/>
    </row>
    <row r="568" spans="1:13" x14ac:dyDescent="0.25">
      <c r="A568" s="357" t="s">
        <v>749</v>
      </c>
      <c r="B568" s="357"/>
      <c r="C568" s="357"/>
      <c r="D568" s="357"/>
      <c r="E568" s="357"/>
      <c r="F568" s="357"/>
      <c r="G568" s="357"/>
      <c r="H568" s="357"/>
      <c r="I568" s="357"/>
      <c r="J568" s="357"/>
      <c r="K568" s="357"/>
      <c r="L568" s="357"/>
      <c r="M568" s="357"/>
    </row>
    <row r="569" spans="1:13" x14ac:dyDescent="0.25">
      <c r="A569" s="59">
        <v>1</v>
      </c>
      <c r="B569" s="49" t="s">
        <v>750</v>
      </c>
      <c r="C569" s="159" t="s">
        <v>3095</v>
      </c>
      <c r="D569" s="230" t="s">
        <v>751</v>
      </c>
      <c r="E569" s="450" t="s">
        <v>752</v>
      </c>
      <c r="F569" s="381"/>
      <c r="G569" s="389"/>
      <c r="H569" s="394"/>
      <c r="I569" s="216"/>
      <c r="J569" s="216"/>
      <c r="K569" s="216"/>
      <c r="L569" s="216"/>
      <c r="M569" s="216"/>
    </row>
    <row r="570" spans="1:13" x14ac:dyDescent="0.25">
      <c r="A570" s="59">
        <v>2</v>
      </c>
      <c r="B570" s="49" t="s">
        <v>750</v>
      </c>
      <c r="C570" s="159" t="s">
        <v>3095</v>
      </c>
      <c r="D570" s="230" t="s">
        <v>753</v>
      </c>
      <c r="E570" s="450" t="s">
        <v>752</v>
      </c>
      <c r="F570" s="381"/>
      <c r="G570" s="389"/>
      <c r="H570" s="394"/>
      <c r="I570" s="216"/>
      <c r="J570" s="216"/>
      <c r="K570" s="216"/>
      <c r="L570" s="216"/>
      <c r="M570" s="216"/>
    </row>
    <row r="571" spans="1:13" x14ac:dyDescent="0.25">
      <c r="A571" s="59">
        <v>3</v>
      </c>
      <c r="B571" s="49" t="s">
        <v>754</v>
      </c>
      <c r="C571" s="159" t="s">
        <v>755</v>
      </c>
      <c r="D571" s="230" t="s">
        <v>756</v>
      </c>
      <c r="E571" s="450" t="s">
        <v>757</v>
      </c>
      <c r="F571" s="392"/>
      <c r="G571" s="389"/>
      <c r="H571" s="394"/>
      <c r="I571" s="216"/>
      <c r="J571" s="216"/>
      <c r="K571" s="216"/>
      <c r="L571" s="216"/>
      <c r="M571" s="216"/>
    </row>
    <row r="572" spans="1:13" x14ac:dyDescent="0.25">
      <c r="A572" s="59">
        <v>4</v>
      </c>
      <c r="B572" s="49" t="s">
        <v>758</v>
      </c>
      <c r="C572" s="159" t="s">
        <v>759</v>
      </c>
      <c r="D572" s="230" t="s">
        <v>588</v>
      </c>
      <c r="E572" s="450" t="s">
        <v>752</v>
      </c>
      <c r="F572" s="392"/>
      <c r="G572" s="389"/>
      <c r="H572" s="394"/>
      <c r="I572" s="216"/>
      <c r="J572" s="216"/>
      <c r="K572" s="216"/>
      <c r="L572" s="216"/>
      <c r="M572" s="216"/>
    </row>
    <row r="573" spans="1:13" x14ac:dyDescent="0.25">
      <c r="A573" s="59">
        <v>5</v>
      </c>
      <c r="B573" s="49" t="s">
        <v>760</v>
      </c>
      <c r="C573" s="159" t="s">
        <v>761</v>
      </c>
      <c r="D573" s="230" t="s">
        <v>762</v>
      </c>
      <c r="E573" s="450" t="s">
        <v>605</v>
      </c>
      <c r="F573" s="392"/>
      <c r="G573" s="389"/>
      <c r="H573" s="394"/>
      <c r="I573" s="216"/>
      <c r="J573" s="216"/>
      <c r="K573" s="216"/>
      <c r="L573" s="216"/>
      <c r="M573" s="216"/>
    </row>
    <row r="574" spans="1:13" x14ac:dyDescent="0.25">
      <c r="A574" s="59">
        <v>6</v>
      </c>
      <c r="B574" s="49" t="s">
        <v>763</v>
      </c>
      <c r="C574" s="159" t="s">
        <v>764</v>
      </c>
      <c r="D574" s="230" t="s">
        <v>765</v>
      </c>
      <c r="E574" s="450" t="s">
        <v>605</v>
      </c>
      <c r="F574" s="392"/>
      <c r="G574" s="389"/>
      <c r="H574" s="394"/>
      <c r="I574" s="216"/>
      <c r="J574" s="216"/>
      <c r="K574" s="216"/>
      <c r="L574" s="216"/>
      <c r="M574" s="216"/>
    </row>
    <row r="575" spans="1:13" x14ac:dyDescent="0.25">
      <c r="A575" s="59">
        <v>7</v>
      </c>
      <c r="B575" s="49" t="s">
        <v>766</v>
      </c>
      <c r="C575" s="159" t="s">
        <v>767</v>
      </c>
      <c r="D575" s="230" t="s">
        <v>768</v>
      </c>
      <c r="E575" s="450" t="s">
        <v>769</v>
      </c>
      <c r="F575" s="392"/>
      <c r="G575" s="389"/>
      <c r="H575" s="394"/>
      <c r="I575" s="216"/>
      <c r="J575" s="216"/>
      <c r="K575" s="216"/>
      <c r="L575" s="216"/>
      <c r="M575" s="216"/>
    </row>
    <row r="576" spans="1:13" x14ac:dyDescent="0.25">
      <c r="A576" s="59">
        <v>8</v>
      </c>
      <c r="B576" s="49" t="s">
        <v>770</v>
      </c>
      <c r="C576" s="268" t="s">
        <v>771</v>
      </c>
      <c r="D576" s="230" t="s">
        <v>772</v>
      </c>
      <c r="E576" s="450" t="s">
        <v>773</v>
      </c>
      <c r="F576" s="392"/>
      <c r="G576" s="389"/>
      <c r="H576" s="394"/>
      <c r="I576" s="216"/>
      <c r="J576" s="216"/>
      <c r="K576" s="216"/>
      <c r="L576" s="216"/>
      <c r="M576" s="216"/>
    </row>
    <row r="577" spans="1:13" x14ac:dyDescent="0.25">
      <c r="A577" s="59">
        <v>9</v>
      </c>
      <c r="B577" s="49" t="s">
        <v>774</v>
      </c>
      <c r="C577" s="159" t="s">
        <v>775</v>
      </c>
      <c r="D577" s="230" t="s">
        <v>776</v>
      </c>
      <c r="E577" s="450" t="s">
        <v>777</v>
      </c>
      <c r="F577" s="392"/>
      <c r="G577" s="389"/>
      <c r="H577" s="394"/>
      <c r="I577" s="216"/>
      <c r="J577" s="216"/>
      <c r="K577" s="216"/>
      <c r="L577" s="216"/>
      <c r="M577" s="216"/>
    </row>
    <row r="578" spans="1:13" x14ac:dyDescent="0.25">
      <c r="A578" s="59">
        <v>10</v>
      </c>
      <c r="B578" s="49" t="s">
        <v>778</v>
      </c>
      <c r="C578" s="159" t="s">
        <v>779</v>
      </c>
      <c r="D578" s="230" t="s">
        <v>780</v>
      </c>
      <c r="E578" s="450" t="s">
        <v>781</v>
      </c>
      <c r="F578" s="392"/>
      <c r="G578" s="389"/>
      <c r="H578" s="394"/>
      <c r="I578" s="216"/>
      <c r="J578" s="216"/>
      <c r="K578" s="216"/>
      <c r="L578" s="216"/>
      <c r="M578" s="216"/>
    </row>
    <row r="579" spans="1:13" x14ac:dyDescent="0.25">
      <c r="A579" s="59">
        <v>11</v>
      </c>
      <c r="B579" s="49" t="s">
        <v>782</v>
      </c>
      <c r="C579" s="159" t="s">
        <v>3096</v>
      </c>
      <c r="D579" s="230" t="s">
        <v>783</v>
      </c>
      <c r="E579" s="450" t="s">
        <v>784</v>
      </c>
      <c r="F579" s="392"/>
      <c r="G579" s="389"/>
      <c r="H579" s="394"/>
      <c r="I579" s="216"/>
      <c r="J579" s="216"/>
      <c r="K579" s="216"/>
      <c r="L579" s="216"/>
      <c r="M579" s="216"/>
    </row>
    <row r="580" spans="1:13" x14ac:dyDescent="0.25">
      <c r="A580" s="59">
        <v>12</v>
      </c>
      <c r="B580" s="49" t="s">
        <v>785</v>
      </c>
      <c r="C580" s="159" t="s">
        <v>786</v>
      </c>
      <c r="D580" s="230" t="s">
        <v>787</v>
      </c>
      <c r="E580" s="450" t="s">
        <v>788</v>
      </c>
      <c r="F580" s="392"/>
      <c r="G580" s="389"/>
      <c r="H580" s="394"/>
      <c r="I580" s="216"/>
      <c r="J580" s="216"/>
      <c r="K580" s="216"/>
      <c r="L580" s="216"/>
      <c r="M580" s="216"/>
    </row>
    <row r="581" spans="1:13" x14ac:dyDescent="0.25">
      <c r="A581" s="59">
        <v>13</v>
      </c>
      <c r="B581" s="49" t="s">
        <v>789</v>
      </c>
      <c r="C581" s="159" t="s">
        <v>790</v>
      </c>
      <c r="D581" s="230" t="s">
        <v>791</v>
      </c>
      <c r="E581" s="450" t="s">
        <v>792</v>
      </c>
      <c r="F581" s="392"/>
      <c r="G581" s="389"/>
      <c r="H581" s="394"/>
      <c r="I581" s="216"/>
      <c r="J581" s="216"/>
      <c r="K581" s="216"/>
      <c r="L581" s="216"/>
      <c r="M581" s="216"/>
    </row>
    <row r="582" spans="1:13" x14ac:dyDescent="0.25">
      <c r="A582" s="59">
        <v>14</v>
      </c>
      <c r="B582" s="49" t="s">
        <v>789</v>
      </c>
      <c r="C582" s="159" t="s">
        <v>793</v>
      </c>
      <c r="D582" s="230" t="s">
        <v>794</v>
      </c>
      <c r="E582" s="450" t="s">
        <v>795</v>
      </c>
      <c r="F582" s="392"/>
      <c r="G582" s="389"/>
      <c r="H582" s="394"/>
      <c r="I582" s="216"/>
      <c r="J582" s="216"/>
      <c r="K582" s="216"/>
      <c r="L582" s="216"/>
      <c r="M582" s="216"/>
    </row>
    <row r="583" spans="1:13" x14ac:dyDescent="0.25">
      <c r="A583" s="59">
        <v>15</v>
      </c>
      <c r="B583" s="49" t="s">
        <v>796</v>
      </c>
      <c r="C583" s="159" t="s">
        <v>797</v>
      </c>
      <c r="D583" s="230" t="s">
        <v>798</v>
      </c>
      <c r="E583" s="450" t="s">
        <v>799</v>
      </c>
      <c r="F583" s="392"/>
      <c r="G583" s="389"/>
      <c r="H583" s="392"/>
      <c r="I583" s="216"/>
      <c r="J583" s="216"/>
      <c r="K583" s="216"/>
      <c r="L583" s="216"/>
      <c r="M583" s="216"/>
    </row>
    <row r="584" spans="1:13" x14ac:dyDescent="0.25">
      <c r="A584" s="59">
        <v>16</v>
      </c>
      <c r="B584" s="49" t="s">
        <v>800</v>
      </c>
      <c r="C584" s="159" t="s">
        <v>801</v>
      </c>
      <c r="D584" s="269">
        <v>34330289317001</v>
      </c>
      <c r="E584" s="450" t="s">
        <v>802</v>
      </c>
      <c r="F584" s="391"/>
      <c r="G584" s="389"/>
      <c r="H584" s="392"/>
      <c r="I584" s="216"/>
      <c r="J584" s="216"/>
      <c r="K584" s="216"/>
      <c r="L584" s="216"/>
      <c r="M584" s="216"/>
    </row>
    <row r="585" spans="1:13" x14ac:dyDescent="0.25">
      <c r="A585" s="59">
        <v>17</v>
      </c>
      <c r="B585" s="49" t="s">
        <v>803</v>
      </c>
      <c r="C585" s="159" t="s">
        <v>804</v>
      </c>
      <c r="D585" s="269">
        <v>36000000000005</v>
      </c>
      <c r="E585" s="390" t="s">
        <v>805</v>
      </c>
      <c r="F585" s="391"/>
      <c r="G585" s="389"/>
      <c r="H585" s="392"/>
      <c r="I585" s="216"/>
      <c r="J585" s="216"/>
      <c r="K585" s="216"/>
      <c r="L585" s="216"/>
      <c r="M585" s="216"/>
    </row>
    <row r="586" spans="1:13" x14ac:dyDescent="0.25">
      <c r="A586" s="59">
        <v>18</v>
      </c>
      <c r="B586" s="49" t="s">
        <v>806</v>
      </c>
      <c r="C586" s="159" t="s">
        <v>3097</v>
      </c>
      <c r="D586" s="235" t="s">
        <v>807</v>
      </c>
      <c r="E586" s="390" t="s">
        <v>808</v>
      </c>
      <c r="F586" s="391"/>
      <c r="G586" s="389"/>
      <c r="H586" s="392"/>
      <c r="I586" s="216"/>
      <c r="J586" s="216"/>
      <c r="K586" s="216"/>
      <c r="L586" s="216"/>
      <c r="M586" s="216"/>
    </row>
    <row r="587" spans="1:13" x14ac:dyDescent="0.25">
      <c r="A587" s="59">
        <v>19</v>
      </c>
      <c r="B587" s="49" t="s">
        <v>2661</v>
      </c>
      <c r="C587" s="159" t="s">
        <v>3098</v>
      </c>
      <c r="D587" s="235" t="s">
        <v>2639</v>
      </c>
      <c r="E587" s="390" t="s">
        <v>2662</v>
      </c>
      <c r="F587" s="391"/>
      <c r="G587" s="389"/>
      <c r="H587" s="392"/>
      <c r="I587" s="216"/>
      <c r="J587" s="216"/>
      <c r="K587" s="216"/>
      <c r="L587" s="216"/>
      <c r="M587" s="216"/>
    </row>
    <row r="588" spans="1:13" x14ac:dyDescent="0.25">
      <c r="A588" s="48">
        <v>20</v>
      </c>
      <c r="B588" s="49" t="s">
        <v>3099</v>
      </c>
      <c r="C588" s="159" t="s">
        <v>3100</v>
      </c>
      <c r="D588" s="235" t="s">
        <v>3101</v>
      </c>
      <c r="E588" s="390" t="s">
        <v>3102</v>
      </c>
      <c r="F588" s="391"/>
      <c r="G588" s="389"/>
      <c r="H588" s="392"/>
      <c r="I588" s="216"/>
      <c r="J588" s="216"/>
      <c r="K588" s="216"/>
      <c r="L588" s="216"/>
      <c r="M588" s="216"/>
    </row>
    <row r="589" spans="1:13" ht="18.75" customHeight="1" x14ac:dyDescent="0.25">
      <c r="A589" s="48">
        <v>21</v>
      </c>
      <c r="B589" s="49" t="s">
        <v>619</v>
      </c>
      <c r="C589" s="159" t="s">
        <v>3103</v>
      </c>
      <c r="D589" s="235" t="s">
        <v>3104</v>
      </c>
      <c r="E589" s="390" t="s">
        <v>3105</v>
      </c>
      <c r="F589" s="391"/>
      <c r="G589" s="389"/>
      <c r="H589" s="392"/>
      <c r="I589" s="216"/>
      <c r="J589" s="216"/>
      <c r="K589" s="216"/>
      <c r="L589" s="216"/>
      <c r="M589" s="216"/>
    </row>
    <row r="590" spans="1:13" x14ac:dyDescent="0.25">
      <c r="A590" s="48">
        <v>22</v>
      </c>
      <c r="B590" s="49" t="s">
        <v>3106</v>
      </c>
      <c r="C590" s="159" t="s">
        <v>3107</v>
      </c>
      <c r="D590" s="235" t="s">
        <v>3108</v>
      </c>
      <c r="E590" s="390" t="s">
        <v>3109</v>
      </c>
      <c r="F590" s="391"/>
      <c r="G590" s="389"/>
      <c r="H590" s="392"/>
      <c r="I590" s="216"/>
      <c r="J590" s="216"/>
      <c r="K590" s="216"/>
      <c r="L590" s="216"/>
      <c r="M590" s="216"/>
    </row>
    <row r="591" spans="1:13" x14ac:dyDescent="0.25">
      <c r="A591" s="48">
        <v>23</v>
      </c>
      <c r="B591" s="49" t="s">
        <v>1824</v>
      </c>
      <c r="C591" s="159" t="s">
        <v>3110</v>
      </c>
      <c r="D591" s="235" t="s">
        <v>3111</v>
      </c>
      <c r="E591" s="390" t="s">
        <v>3112</v>
      </c>
      <c r="F591" s="391"/>
      <c r="G591" s="389"/>
      <c r="H591" s="392"/>
      <c r="I591" s="216"/>
      <c r="J591" s="216"/>
      <c r="K591" s="216"/>
      <c r="L591" s="216"/>
      <c r="M591" s="216"/>
    </row>
    <row r="592" spans="1:13" x14ac:dyDescent="0.25">
      <c r="A592" s="359" t="s">
        <v>921</v>
      </c>
      <c r="B592" s="359"/>
      <c r="C592" s="359"/>
      <c r="D592" s="408"/>
      <c r="E592" s="359"/>
      <c r="F592" s="359"/>
      <c r="G592" s="359"/>
      <c r="H592" s="359"/>
      <c r="I592" s="221"/>
      <c r="J592" s="221"/>
      <c r="K592" s="221"/>
      <c r="L592" s="221"/>
      <c r="M592" s="221"/>
    </row>
    <row r="593" spans="1:13" ht="15" customHeight="1" x14ac:dyDescent="0.25">
      <c r="A593" s="49">
        <v>1</v>
      </c>
      <c r="B593" s="168" t="s">
        <v>926</v>
      </c>
      <c r="C593" s="168" t="s">
        <v>927</v>
      </c>
      <c r="D593" s="96" t="s">
        <v>928</v>
      </c>
      <c r="E593" s="384" t="s">
        <v>929</v>
      </c>
      <c r="F593" s="393"/>
      <c r="G593" s="374"/>
      <c r="H593" s="376"/>
      <c r="I593" s="221"/>
      <c r="J593" s="221"/>
      <c r="K593" s="221"/>
      <c r="L593" s="221"/>
      <c r="M593" s="221"/>
    </row>
    <row r="594" spans="1:13" ht="15" customHeight="1" x14ac:dyDescent="0.25">
      <c r="A594" s="49">
        <v>2</v>
      </c>
      <c r="B594" s="168" t="s">
        <v>926</v>
      </c>
      <c r="C594" s="168" t="s">
        <v>927</v>
      </c>
      <c r="D594" s="96" t="s">
        <v>930</v>
      </c>
      <c r="E594" s="384" t="s">
        <v>929</v>
      </c>
      <c r="F594" s="393"/>
      <c r="G594" s="374"/>
      <c r="H594" s="376"/>
      <c r="I594" s="221"/>
      <c r="J594" s="221"/>
      <c r="K594" s="221"/>
      <c r="L594" s="221"/>
      <c r="M594" s="221"/>
    </row>
    <row r="595" spans="1:13" ht="15" customHeight="1" x14ac:dyDescent="0.25">
      <c r="A595" s="49">
        <v>3</v>
      </c>
      <c r="B595" s="168" t="s">
        <v>392</v>
      </c>
      <c r="C595" s="168" t="s">
        <v>931</v>
      </c>
      <c r="D595" s="96" t="s">
        <v>932</v>
      </c>
      <c r="E595" s="384" t="s">
        <v>933</v>
      </c>
      <c r="F595" s="393"/>
      <c r="G595" s="374"/>
      <c r="H595" s="376"/>
      <c r="I595" s="221"/>
      <c r="J595" s="221"/>
      <c r="K595" s="221"/>
      <c r="L595" s="221"/>
      <c r="M595" s="221"/>
    </row>
    <row r="596" spans="1:13" ht="15" customHeight="1" x14ac:dyDescent="0.25">
      <c r="A596" s="49">
        <v>4</v>
      </c>
      <c r="B596" s="168" t="s">
        <v>934</v>
      </c>
      <c r="C596" s="168" t="s">
        <v>2641</v>
      </c>
      <c r="D596" s="50">
        <v>34330289317001</v>
      </c>
      <c r="E596" s="384" t="s">
        <v>935</v>
      </c>
      <c r="F596" s="393"/>
      <c r="G596" s="374"/>
      <c r="H596" s="376"/>
      <c r="I596" s="221"/>
      <c r="J596" s="221"/>
      <c r="K596" s="221"/>
      <c r="L596" s="221"/>
      <c r="M596" s="221"/>
    </row>
    <row r="597" spans="1:13" ht="15" customHeight="1" x14ac:dyDescent="0.25">
      <c r="A597" s="49">
        <v>5</v>
      </c>
      <c r="B597" s="168" t="s">
        <v>936</v>
      </c>
      <c r="C597" s="168" t="s">
        <v>937</v>
      </c>
      <c r="D597" s="96" t="s">
        <v>938</v>
      </c>
      <c r="E597" s="384" t="s">
        <v>939</v>
      </c>
      <c r="F597" s="393"/>
      <c r="G597" s="374"/>
      <c r="H597" s="376"/>
      <c r="I597" s="221"/>
      <c r="J597" s="221"/>
      <c r="K597" s="221"/>
      <c r="L597" s="221"/>
      <c r="M597" s="221"/>
    </row>
    <row r="598" spans="1:13" ht="15" customHeight="1" x14ac:dyDescent="0.25">
      <c r="A598" s="49">
        <v>6</v>
      </c>
      <c r="B598" s="168" t="s">
        <v>936</v>
      </c>
      <c r="C598" s="168" t="s">
        <v>940</v>
      </c>
      <c r="D598" s="96" t="s">
        <v>941</v>
      </c>
      <c r="E598" s="384" t="s">
        <v>929</v>
      </c>
      <c r="F598" s="393"/>
      <c r="G598" s="374"/>
      <c r="H598" s="376"/>
      <c r="I598" s="221"/>
      <c r="J598" s="221"/>
      <c r="K598" s="221"/>
      <c r="L598" s="221"/>
      <c r="M598" s="221"/>
    </row>
    <row r="599" spans="1:13" ht="15" customHeight="1" x14ac:dyDescent="0.25">
      <c r="A599" s="49">
        <v>7</v>
      </c>
      <c r="B599" s="168" t="s">
        <v>942</v>
      </c>
      <c r="C599" s="168" t="s">
        <v>943</v>
      </c>
      <c r="D599" s="96" t="s">
        <v>944</v>
      </c>
      <c r="E599" s="384" t="s">
        <v>945</v>
      </c>
      <c r="F599" s="393"/>
      <c r="G599" s="374"/>
      <c r="H599" s="376"/>
      <c r="I599" s="221"/>
      <c r="J599" s="221"/>
      <c r="K599" s="221"/>
      <c r="L599" s="221"/>
      <c r="M599" s="221"/>
    </row>
    <row r="600" spans="1:13" ht="15" customHeight="1" x14ac:dyDescent="0.25">
      <c r="A600" s="49">
        <v>8</v>
      </c>
      <c r="B600" s="168" t="s">
        <v>946</v>
      </c>
      <c r="C600" s="168" t="s">
        <v>816</v>
      </c>
      <c r="D600" s="50">
        <v>34330282323001</v>
      </c>
      <c r="E600" s="384" t="s">
        <v>947</v>
      </c>
      <c r="F600" s="393"/>
      <c r="G600" s="374"/>
      <c r="H600" s="376"/>
      <c r="I600" s="221"/>
      <c r="J600" s="221"/>
      <c r="K600" s="221"/>
      <c r="L600" s="221"/>
      <c r="M600" s="221"/>
    </row>
    <row r="601" spans="1:13" ht="15" customHeight="1" x14ac:dyDescent="0.25">
      <c r="A601" s="49">
        <v>9</v>
      </c>
      <c r="B601" s="168" t="s">
        <v>948</v>
      </c>
      <c r="C601" s="168" t="s">
        <v>822</v>
      </c>
      <c r="D601" s="96" t="s">
        <v>949</v>
      </c>
      <c r="E601" s="384" t="s">
        <v>950</v>
      </c>
      <c r="F601" s="393"/>
      <c r="G601" s="374"/>
      <c r="H601" s="376"/>
      <c r="I601" s="221"/>
      <c r="J601" s="221"/>
      <c r="K601" s="221"/>
      <c r="L601" s="221"/>
      <c r="M601" s="221"/>
    </row>
    <row r="602" spans="1:13" ht="15" customHeight="1" x14ac:dyDescent="0.25">
      <c r="A602" s="49">
        <v>10</v>
      </c>
      <c r="B602" s="168" t="s">
        <v>951</v>
      </c>
      <c r="C602" s="168" t="s">
        <v>822</v>
      </c>
      <c r="D602" s="96" t="s">
        <v>952</v>
      </c>
      <c r="E602" s="384" t="s">
        <v>950</v>
      </c>
      <c r="F602" s="393"/>
      <c r="G602" s="374"/>
      <c r="H602" s="376"/>
      <c r="I602" s="221"/>
      <c r="J602" s="221"/>
      <c r="K602" s="221"/>
      <c r="L602" s="221"/>
      <c r="M602" s="221"/>
    </row>
    <row r="603" spans="1:13" ht="15" customHeight="1" x14ac:dyDescent="0.25">
      <c r="A603" s="49">
        <v>11</v>
      </c>
      <c r="B603" s="168" t="s">
        <v>503</v>
      </c>
      <c r="C603" s="168" t="s">
        <v>2642</v>
      </c>
      <c r="D603" s="96" t="s">
        <v>953</v>
      </c>
      <c r="E603" s="384" t="s">
        <v>693</v>
      </c>
      <c r="F603" s="393"/>
      <c r="G603" s="374"/>
      <c r="H603" s="376"/>
      <c r="I603" s="221"/>
      <c r="J603" s="221"/>
      <c r="K603" s="221"/>
      <c r="L603" s="221"/>
      <c r="M603" s="221"/>
    </row>
    <row r="604" spans="1:13" ht="15" customHeight="1" x14ac:dyDescent="0.25">
      <c r="A604" s="49">
        <v>12</v>
      </c>
      <c r="B604" s="168" t="s">
        <v>954</v>
      </c>
      <c r="C604" s="168" t="s">
        <v>955</v>
      </c>
      <c r="D604" s="96" t="s">
        <v>956</v>
      </c>
      <c r="E604" s="384" t="s">
        <v>950</v>
      </c>
      <c r="F604" s="393"/>
      <c r="G604" s="374"/>
      <c r="H604" s="376"/>
      <c r="I604" s="221"/>
      <c r="J604" s="221"/>
      <c r="K604" s="221"/>
      <c r="L604" s="221"/>
      <c r="M604" s="221"/>
    </row>
    <row r="605" spans="1:13" ht="15" customHeight="1" x14ac:dyDescent="0.25">
      <c r="A605" s="49">
        <v>13</v>
      </c>
      <c r="B605" s="168" t="s">
        <v>957</v>
      </c>
      <c r="C605" s="168" t="s">
        <v>958</v>
      </c>
      <c r="D605" s="96" t="s">
        <v>959</v>
      </c>
      <c r="E605" s="384" t="s">
        <v>960</v>
      </c>
      <c r="F605" s="393"/>
      <c r="G605" s="374"/>
      <c r="H605" s="376"/>
      <c r="I605" s="221"/>
      <c r="J605" s="221"/>
      <c r="K605" s="221"/>
      <c r="L605" s="221"/>
      <c r="M605" s="221"/>
    </row>
    <row r="606" spans="1:13" ht="15" customHeight="1" x14ac:dyDescent="0.25">
      <c r="A606" s="49">
        <v>14</v>
      </c>
      <c r="B606" s="168" t="s">
        <v>750</v>
      </c>
      <c r="C606" s="168" t="s">
        <v>3088</v>
      </c>
      <c r="D606" s="96" t="s">
        <v>961</v>
      </c>
      <c r="E606" s="384" t="s">
        <v>693</v>
      </c>
      <c r="F606" s="393"/>
      <c r="G606" s="374"/>
      <c r="H606" s="376"/>
      <c r="I606" s="221"/>
      <c r="J606" s="221"/>
      <c r="K606" s="221"/>
      <c r="L606" s="221"/>
      <c r="M606" s="221"/>
    </row>
    <row r="607" spans="1:13" ht="15" customHeight="1" x14ac:dyDescent="0.25">
      <c r="A607" s="49">
        <v>15</v>
      </c>
      <c r="B607" s="168" t="s">
        <v>750</v>
      </c>
      <c r="C607" s="168" t="s">
        <v>3088</v>
      </c>
      <c r="D607" s="96" t="s">
        <v>962</v>
      </c>
      <c r="E607" s="384" t="s">
        <v>693</v>
      </c>
      <c r="F607" s="393"/>
      <c r="G607" s="374"/>
      <c r="H607" s="376"/>
      <c r="I607" s="221"/>
      <c r="J607" s="221"/>
      <c r="K607" s="221"/>
      <c r="L607" s="221"/>
      <c r="M607" s="221"/>
    </row>
    <row r="608" spans="1:13" ht="15" customHeight="1" x14ac:dyDescent="0.25">
      <c r="A608" s="49">
        <v>16</v>
      </c>
      <c r="B608" s="168" t="s">
        <v>963</v>
      </c>
      <c r="C608" s="168" t="s">
        <v>964</v>
      </c>
      <c r="D608" s="96" t="s">
        <v>965</v>
      </c>
      <c r="E608" s="384" t="s">
        <v>966</v>
      </c>
      <c r="F608" s="393"/>
      <c r="G608" s="374"/>
      <c r="H608" s="376"/>
      <c r="I608" s="221"/>
      <c r="J608" s="221"/>
      <c r="K608" s="221"/>
      <c r="L608" s="221"/>
      <c r="M608" s="221"/>
    </row>
    <row r="609" spans="1:13" ht="15" customHeight="1" x14ac:dyDescent="0.25">
      <c r="A609" s="49">
        <v>17</v>
      </c>
      <c r="B609" s="168" t="s">
        <v>967</v>
      </c>
      <c r="C609" s="168" t="s">
        <v>3089</v>
      </c>
      <c r="D609" s="96" t="s">
        <v>968</v>
      </c>
      <c r="E609" s="384" t="s">
        <v>969</v>
      </c>
      <c r="F609" s="393"/>
      <c r="G609" s="374"/>
      <c r="H609" s="376"/>
      <c r="I609" s="221"/>
      <c r="J609" s="221"/>
      <c r="K609" s="221"/>
      <c r="L609" s="221"/>
      <c r="M609" s="221"/>
    </row>
    <row r="610" spans="1:13" ht="30" customHeight="1" x14ac:dyDescent="0.25">
      <c r="A610" s="49">
        <v>18</v>
      </c>
      <c r="B610" s="168" t="s">
        <v>970</v>
      </c>
      <c r="C610" s="168" t="s">
        <v>971</v>
      </c>
      <c r="D610" s="96" t="s">
        <v>972</v>
      </c>
      <c r="E610" s="384" t="s">
        <v>973</v>
      </c>
      <c r="F610" s="393"/>
      <c r="G610" s="374"/>
      <c r="H610" s="376"/>
      <c r="I610" s="221"/>
      <c r="J610" s="221"/>
      <c r="K610" s="221"/>
      <c r="L610" s="221"/>
      <c r="M610" s="221"/>
    </row>
    <row r="611" spans="1:13" ht="15" customHeight="1" x14ac:dyDescent="0.25">
      <c r="A611" s="49">
        <v>19</v>
      </c>
      <c r="B611" s="168" t="s">
        <v>974</v>
      </c>
      <c r="C611" s="168" t="s">
        <v>975</v>
      </c>
      <c r="D611" s="50">
        <v>34143313126001</v>
      </c>
      <c r="E611" s="384" t="s">
        <v>976</v>
      </c>
      <c r="F611" s="393"/>
      <c r="G611" s="166"/>
      <c r="H611" s="167"/>
      <c r="I611" s="221"/>
      <c r="J611" s="221"/>
      <c r="K611" s="221"/>
      <c r="L611" s="221"/>
      <c r="M611" s="221"/>
    </row>
    <row r="612" spans="1:13" ht="15" customHeight="1" x14ac:dyDescent="0.25">
      <c r="A612" s="49">
        <v>20</v>
      </c>
      <c r="B612" s="168" t="s">
        <v>977</v>
      </c>
      <c r="C612" s="168" t="s">
        <v>978</v>
      </c>
      <c r="D612" s="96" t="s">
        <v>979</v>
      </c>
      <c r="E612" s="384" t="s">
        <v>980</v>
      </c>
      <c r="F612" s="393"/>
      <c r="G612" s="166"/>
      <c r="H612" s="167"/>
      <c r="I612" s="221"/>
      <c r="J612" s="221"/>
      <c r="K612" s="221"/>
      <c r="L612" s="221"/>
      <c r="M612" s="221"/>
    </row>
    <row r="613" spans="1:13" ht="15" customHeight="1" x14ac:dyDescent="0.25">
      <c r="A613" s="49">
        <v>21</v>
      </c>
      <c r="B613" s="168" t="s">
        <v>977</v>
      </c>
      <c r="C613" s="168" t="s">
        <v>981</v>
      </c>
      <c r="D613" s="96" t="s">
        <v>982</v>
      </c>
      <c r="E613" s="384" t="s">
        <v>717</v>
      </c>
      <c r="F613" s="393"/>
      <c r="G613" s="166"/>
      <c r="H613" s="167"/>
      <c r="I613" s="221"/>
      <c r="J613" s="221"/>
      <c r="K613" s="221"/>
      <c r="L613" s="221"/>
      <c r="M613" s="221"/>
    </row>
    <row r="614" spans="1:13" ht="15" customHeight="1" x14ac:dyDescent="0.25">
      <c r="A614" s="49">
        <v>22</v>
      </c>
      <c r="B614" s="168" t="s">
        <v>2643</v>
      </c>
      <c r="C614" s="168" t="s">
        <v>2644</v>
      </c>
      <c r="D614" s="50">
        <v>34320262015001</v>
      </c>
      <c r="E614" s="384" t="s">
        <v>2645</v>
      </c>
      <c r="F614" s="393"/>
      <c r="G614" s="166"/>
      <c r="H614" s="167"/>
      <c r="I614" s="221"/>
      <c r="J614" s="221"/>
      <c r="K614" s="221"/>
      <c r="L614" s="221"/>
      <c r="M614" s="221"/>
    </row>
    <row r="615" spans="1:13" ht="15" customHeight="1" x14ac:dyDescent="0.25">
      <c r="A615" s="59">
        <v>23</v>
      </c>
      <c r="B615" s="98" t="s">
        <v>2646</v>
      </c>
      <c r="C615" s="165" t="s">
        <v>2647</v>
      </c>
      <c r="D615" s="99">
        <v>34330282321001</v>
      </c>
      <c r="E615" s="380" t="s">
        <v>2648</v>
      </c>
      <c r="F615" s="381"/>
      <c r="G615" s="374"/>
      <c r="H615" s="376"/>
      <c r="I615" s="221"/>
      <c r="J615" s="221"/>
      <c r="K615" s="221"/>
      <c r="L615" s="221"/>
      <c r="M615" s="221"/>
    </row>
    <row r="616" spans="1:13" ht="15" customHeight="1" x14ac:dyDescent="0.25">
      <c r="A616" s="59">
        <v>24</v>
      </c>
      <c r="B616" s="98" t="s">
        <v>616</v>
      </c>
      <c r="C616" s="165" t="s">
        <v>3090</v>
      </c>
      <c r="D616" s="99">
        <v>34330279070001</v>
      </c>
      <c r="E616" s="380" t="s">
        <v>3091</v>
      </c>
      <c r="F616" s="381"/>
      <c r="G616" s="48"/>
      <c r="H616" s="48"/>
      <c r="I616" s="221"/>
      <c r="J616" s="221"/>
      <c r="K616" s="221"/>
      <c r="L616" s="221"/>
      <c r="M616" s="221"/>
    </row>
    <row r="617" spans="1:13" ht="15" customHeight="1" x14ac:dyDescent="0.25">
      <c r="A617" s="59">
        <v>25</v>
      </c>
      <c r="B617" s="100" t="s">
        <v>3092</v>
      </c>
      <c r="C617" s="165" t="s">
        <v>3093</v>
      </c>
      <c r="D617" s="101">
        <v>34330279070002</v>
      </c>
      <c r="E617" s="380" t="s">
        <v>3094</v>
      </c>
      <c r="F617" s="381"/>
      <c r="G617" s="48"/>
      <c r="H617" s="48"/>
      <c r="I617" s="221"/>
      <c r="J617" s="221"/>
      <c r="K617" s="221"/>
      <c r="L617" s="221"/>
      <c r="M617" s="221"/>
    </row>
    <row r="618" spans="1:13" ht="15" customHeight="1" x14ac:dyDescent="0.25">
      <c r="A618" s="357" t="s">
        <v>994</v>
      </c>
      <c r="B618" s="357"/>
      <c r="C618" s="357"/>
      <c r="D618" s="357"/>
      <c r="E618" s="357"/>
      <c r="F618" s="357"/>
      <c r="G618" s="357"/>
      <c r="H618" s="357"/>
      <c r="I618" s="221"/>
      <c r="J618" s="221"/>
      <c r="K618" s="221"/>
      <c r="L618" s="221"/>
      <c r="M618" s="221"/>
    </row>
    <row r="619" spans="1:13" ht="30" customHeight="1" x14ac:dyDescent="0.25">
      <c r="A619" s="49">
        <v>1</v>
      </c>
      <c r="B619" s="104" t="s">
        <v>998</v>
      </c>
      <c r="C619" s="105" t="s">
        <v>999</v>
      </c>
      <c r="D619" s="104" t="s">
        <v>1000</v>
      </c>
      <c r="E619" s="420" t="s">
        <v>1001</v>
      </c>
      <c r="F619" s="395"/>
      <c r="G619" s="154"/>
      <c r="H619" s="167"/>
      <c r="I619" s="221"/>
      <c r="J619" s="221"/>
      <c r="K619" s="221"/>
      <c r="L619" s="221"/>
      <c r="M619" s="221"/>
    </row>
    <row r="620" spans="1:13" ht="15" customHeight="1" x14ac:dyDescent="0.25">
      <c r="A620" s="49">
        <v>2</v>
      </c>
      <c r="B620" s="104" t="s">
        <v>1002</v>
      </c>
      <c r="C620" s="105" t="s">
        <v>1003</v>
      </c>
      <c r="D620" s="63">
        <v>10109146</v>
      </c>
      <c r="E620" s="420" t="s">
        <v>1004</v>
      </c>
      <c r="F620" s="395"/>
      <c r="G620" s="154"/>
      <c r="H620" s="167"/>
      <c r="I620" s="221"/>
      <c r="J620" s="221"/>
      <c r="K620" s="221"/>
      <c r="L620" s="221"/>
      <c r="M620" s="221"/>
    </row>
    <row r="621" spans="1:13" ht="15" customHeight="1" x14ac:dyDescent="0.25">
      <c r="A621" s="49">
        <v>3</v>
      </c>
      <c r="B621" s="104" t="s">
        <v>1002</v>
      </c>
      <c r="C621" s="105" t="s">
        <v>1003</v>
      </c>
      <c r="D621" s="63">
        <v>10109147</v>
      </c>
      <c r="E621" s="420" t="s">
        <v>1004</v>
      </c>
      <c r="F621" s="395"/>
      <c r="G621" s="154"/>
      <c r="H621" s="167"/>
      <c r="I621" s="221"/>
      <c r="J621" s="221"/>
      <c r="K621" s="221"/>
      <c r="L621" s="221"/>
      <c r="M621" s="221"/>
    </row>
    <row r="622" spans="1:13" ht="15" customHeight="1" x14ac:dyDescent="0.25">
      <c r="A622" s="49">
        <v>4</v>
      </c>
      <c r="B622" s="104" t="s">
        <v>456</v>
      </c>
      <c r="C622" s="105" t="s">
        <v>1005</v>
      </c>
      <c r="D622" s="104" t="s">
        <v>1006</v>
      </c>
      <c r="E622" s="420" t="s">
        <v>1007</v>
      </c>
      <c r="F622" s="395"/>
      <c r="G622" s="154"/>
      <c r="H622" s="167"/>
      <c r="I622" s="221"/>
      <c r="J622" s="221"/>
      <c r="K622" s="221"/>
      <c r="L622" s="221"/>
      <c r="M622" s="221"/>
    </row>
    <row r="623" spans="1:13" ht="15" customHeight="1" x14ac:dyDescent="0.25">
      <c r="A623" s="49">
        <v>5</v>
      </c>
      <c r="B623" s="104" t="s">
        <v>392</v>
      </c>
      <c r="C623" s="105" t="s">
        <v>1008</v>
      </c>
      <c r="D623" s="104" t="s">
        <v>1009</v>
      </c>
      <c r="E623" s="420" t="s">
        <v>1010</v>
      </c>
      <c r="F623" s="395"/>
      <c r="G623" s="154"/>
      <c r="H623" s="167"/>
      <c r="I623" s="221"/>
      <c r="J623" s="221"/>
      <c r="K623" s="221"/>
      <c r="L623" s="221"/>
      <c r="M623" s="221"/>
    </row>
    <row r="624" spans="1:13" ht="15" customHeight="1" x14ac:dyDescent="0.25">
      <c r="A624" s="49">
        <v>6</v>
      </c>
      <c r="B624" s="104" t="s">
        <v>392</v>
      </c>
      <c r="C624" s="105" t="s">
        <v>1011</v>
      </c>
      <c r="D624" s="104" t="s">
        <v>1012</v>
      </c>
      <c r="E624" s="420" t="s">
        <v>1013</v>
      </c>
      <c r="F624" s="395"/>
      <c r="G624" s="154"/>
      <c r="H624" s="167"/>
      <c r="I624" s="221"/>
      <c r="J624" s="221"/>
      <c r="K624" s="221"/>
      <c r="L624" s="221"/>
      <c r="M624" s="221"/>
    </row>
    <row r="625" spans="1:13" ht="15" customHeight="1" x14ac:dyDescent="0.25">
      <c r="A625" s="49">
        <v>7</v>
      </c>
      <c r="B625" s="104" t="s">
        <v>1014</v>
      </c>
      <c r="C625" s="105" t="s">
        <v>1015</v>
      </c>
      <c r="D625" s="104" t="s">
        <v>1016</v>
      </c>
      <c r="E625" s="420" t="s">
        <v>1017</v>
      </c>
      <c r="F625" s="395"/>
      <c r="G625" s="154"/>
      <c r="H625" s="167"/>
      <c r="I625" s="221"/>
      <c r="J625" s="221"/>
      <c r="K625" s="221"/>
      <c r="L625" s="221"/>
      <c r="M625" s="221"/>
    </row>
    <row r="626" spans="1:13" ht="15" customHeight="1" x14ac:dyDescent="0.25">
      <c r="A626" s="49">
        <v>8</v>
      </c>
      <c r="B626" s="104" t="s">
        <v>1018</v>
      </c>
      <c r="C626" s="105" t="s">
        <v>3188</v>
      </c>
      <c r="D626" s="104" t="s">
        <v>1019</v>
      </c>
      <c r="E626" s="420" t="s">
        <v>1001</v>
      </c>
      <c r="F626" s="395"/>
      <c r="G626" s="154"/>
      <c r="H626" s="167"/>
      <c r="I626" s="221"/>
      <c r="J626" s="221"/>
      <c r="K626" s="221"/>
      <c r="L626" s="221"/>
      <c r="M626" s="221"/>
    </row>
    <row r="627" spans="1:13" ht="30" customHeight="1" x14ac:dyDescent="0.25">
      <c r="A627" s="49">
        <v>9</v>
      </c>
      <c r="B627" s="104" t="s">
        <v>1020</v>
      </c>
      <c r="C627" s="105" t="s">
        <v>1021</v>
      </c>
      <c r="D627" s="104" t="s">
        <v>1022</v>
      </c>
      <c r="E627" s="420" t="s">
        <v>1023</v>
      </c>
      <c r="F627" s="395"/>
      <c r="G627" s="154"/>
      <c r="H627" s="167"/>
      <c r="I627" s="221"/>
      <c r="J627" s="221"/>
      <c r="K627" s="221"/>
      <c r="L627" s="221"/>
      <c r="M627" s="221"/>
    </row>
    <row r="628" spans="1:13" ht="15" customHeight="1" x14ac:dyDescent="0.25">
      <c r="A628" s="49">
        <v>10</v>
      </c>
      <c r="B628" s="104" t="s">
        <v>1024</v>
      </c>
      <c r="C628" s="105" t="s">
        <v>1025</v>
      </c>
      <c r="D628" s="104" t="s">
        <v>1026</v>
      </c>
      <c r="E628" s="420" t="s">
        <v>1027</v>
      </c>
      <c r="F628" s="395"/>
      <c r="G628" s="154"/>
      <c r="H628" s="167"/>
      <c r="I628" s="221"/>
      <c r="J628" s="221"/>
      <c r="K628" s="221"/>
      <c r="L628" s="221"/>
      <c r="M628" s="221"/>
    </row>
    <row r="629" spans="1:13" ht="15" customHeight="1" x14ac:dyDescent="0.25">
      <c r="A629" s="49">
        <v>11</v>
      </c>
      <c r="B629" s="104" t="s">
        <v>1028</v>
      </c>
      <c r="C629" s="105" t="s">
        <v>1029</v>
      </c>
      <c r="D629" s="104" t="s">
        <v>1030</v>
      </c>
      <c r="E629" s="420" t="s">
        <v>1031</v>
      </c>
      <c r="F629" s="395"/>
      <c r="G629" s="154"/>
      <c r="H629" s="167"/>
      <c r="I629" s="221"/>
      <c r="J629" s="221"/>
      <c r="K629" s="221"/>
      <c r="L629" s="221"/>
      <c r="M629" s="221"/>
    </row>
    <row r="630" spans="1:13" ht="15" customHeight="1" x14ac:dyDescent="0.25">
      <c r="A630" s="49">
        <v>12</v>
      </c>
      <c r="B630" s="104" t="s">
        <v>33</v>
      </c>
      <c r="C630" s="105" t="s">
        <v>1032</v>
      </c>
      <c r="D630" s="104">
        <v>10109870</v>
      </c>
      <c r="E630" s="420" t="s">
        <v>1033</v>
      </c>
      <c r="F630" s="395"/>
      <c r="G630" s="154"/>
      <c r="H630" s="167"/>
      <c r="I630" s="221"/>
      <c r="J630" s="221"/>
      <c r="K630" s="221"/>
      <c r="L630" s="221"/>
      <c r="M630" s="221"/>
    </row>
    <row r="631" spans="1:13" ht="15" customHeight="1" x14ac:dyDescent="0.25">
      <c r="A631" s="49">
        <v>13</v>
      </c>
      <c r="B631" s="104" t="s">
        <v>3189</v>
      </c>
      <c r="C631" s="105" t="s">
        <v>3190</v>
      </c>
      <c r="D631" s="104">
        <v>10109877</v>
      </c>
      <c r="E631" s="420" t="s">
        <v>1034</v>
      </c>
      <c r="F631" s="395"/>
      <c r="G631" s="154"/>
      <c r="H631" s="167"/>
      <c r="I631" s="221"/>
      <c r="J631" s="221"/>
      <c r="K631" s="221"/>
      <c r="L631" s="221"/>
      <c r="M631" s="221"/>
    </row>
    <row r="632" spans="1:13" ht="15" customHeight="1" x14ac:dyDescent="0.25">
      <c r="A632" s="49">
        <v>14</v>
      </c>
      <c r="B632" s="104" t="s">
        <v>2683</v>
      </c>
      <c r="C632" s="105" t="s">
        <v>2684</v>
      </c>
      <c r="D632" s="104">
        <v>10109899</v>
      </c>
      <c r="E632" s="420" t="s">
        <v>2685</v>
      </c>
      <c r="F632" s="395"/>
      <c r="G632" s="154"/>
      <c r="H632" s="38"/>
      <c r="I632" s="221"/>
      <c r="J632" s="221"/>
      <c r="K632" s="221"/>
      <c r="L632" s="221"/>
      <c r="M632" s="221"/>
    </row>
    <row r="633" spans="1:13" x14ac:dyDescent="0.25">
      <c r="A633" s="49">
        <v>15</v>
      </c>
      <c r="B633" s="104" t="s">
        <v>616</v>
      </c>
      <c r="C633" s="105" t="s">
        <v>3191</v>
      </c>
      <c r="D633" s="104">
        <v>10109914</v>
      </c>
      <c r="E633" s="420" t="s">
        <v>3192</v>
      </c>
      <c r="F633" s="395"/>
      <c r="G633" s="154"/>
      <c r="H633" s="38"/>
      <c r="I633" s="221"/>
      <c r="J633" s="221"/>
      <c r="K633" s="221"/>
      <c r="L633" s="221"/>
      <c r="M633" s="221"/>
    </row>
    <row r="634" spans="1:13" x14ac:dyDescent="0.25">
      <c r="A634" s="49">
        <v>16</v>
      </c>
      <c r="B634" s="104" t="s">
        <v>3193</v>
      </c>
      <c r="C634" s="105" t="s">
        <v>3194</v>
      </c>
      <c r="D634" s="104">
        <v>10109918</v>
      </c>
      <c r="E634" s="420" t="s">
        <v>3195</v>
      </c>
      <c r="F634" s="395"/>
      <c r="G634" s="154"/>
      <c r="H634" s="38"/>
      <c r="I634" s="221"/>
      <c r="J634" s="221"/>
      <c r="K634" s="221"/>
      <c r="L634" s="221"/>
      <c r="M634" s="221"/>
    </row>
    <row r="635" spans="1:13" x14ac:dyDescent="0.25">
      <c r="A635" s="49">
        <v>17</v>
      </c>
      <c r="B635" s="104" t="s">
        <v>3196</v>
      </c>
      <c r="C635" s="105" t="s">
        <v>3197</v>
      </c>
      <c r="D635" s="69" t="s">
        <v>3198</v>
      </c>
      <c r="E635" s="420" t="s">
        <v>3094</v>
      </c>
      <c r="F635" s="395"/>
      <c r="G635" s="154"/>
      <c r="H635" s="38"/>
      <c r="I635" s="221"/>
      <c r="J635" s="221"/>
      <c r="K635" s="221"/>
      <c r="L635" s="221"/>
      <c r="M635" s="221"/>
    </row>
    <row r="636" spans="1:13" x14ac:dyDescent="0.25">
      <c r="A636" s="365" t="s">
        <v>1047</v>
      </c>
      <c r="B636" s="365"/>
      <c r="C636" s="365"/>
      <c r="D636" s="365"/>
      <c r="E636" s="365"/>
      <c r="F636" s="365"/>
      <c r="G636" s="365"/>
      <c r="H636" s="365"/>
      <c r="I636" s="221"/>
      <c r="J636" s="221"/>
      <c r="K636" s="221"/>
      <c r="L636" s="221"/>
      <c r="M636" s="221"/>
    </row>
    <row r="637" spans="1:13" x14ac:dyDescent="0.25">
      <c r="A637" s="49">
        <v>1</v>
      </c>
      <c r="B637" s="168" t="s">
        <v>1048</v>
      </c>
      <c r="C637" s="168" t="s">
        <v>1049</v>
      </c>
      <c r="D637" s="50">
        <v>38143319280029</v>
      </c>
      <c r="E637" s="384" t="s">
        <v>1050</v>
      </c>
      <c r="F637" s="393"/>
      <c r="G637" s="389"/>
      <c r="H637" s="394"/>
      <c r="I637" s="221"/>
      <c r="J637" s="221"/>
      <c r="K637" s="221"/>
      <c r="L637" s="221"/>
      <c r="M637" s="221"/>
    </row>
    <row r="638" spans="1:13" x14ac:dyDescent="0.25">
      <c r="A638" s="49">
        <v>2</v>
      </c>
      <c r="B638" s="49" t="s">
        <v>1051</v>
      </c>
      <c r="C638" s="168" t="s">
        <v>1052</v>
      </c>
      <c r="D638" s="51">
        <v>36163612251015</v>
      </c>
      <c r="E638" s="384" t="s">
        <v>1053</v>
      </c>
      <c r="F638" s="393"/>
      <c r="G638" s="389"/>
      <c r="H638" s="394"/>
      <c r="I638" s="221"/>
      <c r="J638" s="221"/>
      <c r="K638" s="221"/>
      <c r="L638" s="221"/>
      <c r="M638" s="221"/>
    </row>
    <row r="639" spans="1:13" x14ac:dyDescent="0.25">
      <c r="A639" s="49">
        <v>3</v>
      </c>
      <c r="B639" s="168" t="s">
        <v>1051</v>
      </c>
      <c r="C639" s="168" t="s">
        <v>1052</v>
      </c>
      <c r="D639" s="52">
        <v>36163612251016</v>
      </c>
      <c r="E639" s="384" t="s">
        <v>1053</v>
      </c>
      <c r="F639" s="393"/>
      <c r="G639" s="389"/>
      <c r="H639" s="394"/>
      <c r="I639" s="221"/>
      <c r="J639" s="221"/>
      <c r="K639" s="221"/>
      <c r="L639" s="221"/>
      <c r="M639" s="221"/>
    </row>
    <row r="640" spans="1:13" x14ac:dyDescent="0.25">
      <c r="A640" s="49">
        <v>4</v>
      </c>
      <c r="B640" s="168" t="s">
        <v>1054</v>
      </c>
      <c r="C640" s="168" t="s">
        <v>1055</v>
      </c>
      <c r="D640" s="52">
        <v>34143322254001</v>
      </c>
      <c r="E640" s="384" t="s">
        <v>1056</v>
      </c>
      <c r="F640" s="393"/>
      <c r="G640" s="389"/>
      <c r="H640" s="394"/>
      <c r="I640" s="221"/>
      <c r="J640" s="221"/>
      <c r="K640" s="221"/>
      <c r="L640" s="221"/>
      <c r="M640" s="221"/>
    </row>
    <row r="641" spans="1:13" x14ac:dyDescent="0.25">
      <c r="A641" s="49">
        <v>5</v>
      </c>
      <c r="B641" s="168" t="s">
        <v>1057</v>
      </c>
      <c r="C641" s="168" t="s">
        <v>1058</v>
      </c>
      <c r="D641" s="53" t="s">
        <v>1059</v>
      </c>
      <c r="E641" s="384" t="s">
        <v>1060</v>
      </c>
      <c r="F641" s="393"/>
      <c r="G641" s="389"/>
      <c r="H641" s="394"/>
      <c r="I641" s="221"/>
      <c r="J641" s="221"/>
      <c r="K641" s="221"/>
      <c r="L641" s="221"/>
      <c r="M641" s="221"/>
    </row>
    <row r="642" spans="1:13" x14ac:dyDescent="0.25">
      <c r="A642" s="49">
        <v>6</v>
      </c>
      <c r="B642" s="168" t="s">
        <v>1061</v>
      </c>
      <c r="C642" s="54" t="s">
        <v>818</v>
      </c>
      <c r="D642" s="52">
        <v>38143319280009</v>
      </c>
      <c r="E642" s="384" t="s">
        <v>1004</v>
      </c>
      <c r="F642" s="393"/>
      <c r="G642" s="389"/>
      <c r="H642" s="394"/>
      <c r="I642" s="221"/>
      <c r="J642" s="221"/>
      <c r="K642" s="221"/>
      <c r="L642" s="221"/>
      <c r="M642" s="221"/>
    </row>
    <row r="643" spans="1:13" x14ac:dyDescent="0.25">
      <c r="A643" s="49">
        <v>7</v>
      </c>
      <c r="B643" s="49" t="s">
        <v>1062</v>
      </c>
      <c r="C643" s="168" t="s">
        <v>1063</v>
      </c>
      <c r="D643" s="53" t="s">
        <v>1064</v>
      </c>
      <c r="E643" s="384" t="s">
        <v>1065</v>
      </c>
      <c r="F643" s="393"/>
      <c r="G643" s="389"/>
      <c r="H643" s="394"/>
      <c r="I643" s="221"/>
      <c r="J643" s="221"/>
      <c r="K643" s="221"/>
      <c r="L643" s="221"/>
      <c r="M643" s="221"/>
    </row>
    <row r="644" spans="1:13" x14ac:dyDescent="0.25">
      <c r="A644" s="49">
        <v>8</v>
      </c>
      <c r="B644" s="49" t="s">
        <v>1066</v>
      </c>
      <c r="C644" s="168" t="s">
        <v>1067</v>
      </c>
      <c r="D644" s="53" t="s">
        <v>1068</v>
      </c>
      <c r="E644" s="384" t="s">
        <v>1069</v>
      </c>
      <c r="F644" s="393"/>
      <c r="G644" s="389"/>
      <c r="H644" s="394"/>
      <c r="I644" s="221"/>
      <c r="J644" s="221"/>
      <c r="K644" s="221"/>
      <c r="L644" s="221"/>
      <c r="M644" s="221"/>
    </row>
    <row r="645" spans="1:13" x14ac:dyDescent="0.25">
      <c r="A645" s="49">
        <v>9</v>
      </c>
      <c r="B645" s="168" t="s">
        <v>1070</v>
      </c>
      <c r="C645" s="168" t="s">
        <v>1071</v>
      </c>
      <c r="D645" s="53" t="s">
        <v>1072</v>
      </c>
      <c r="E645" s="384" t="s">
        <v>1073</v>
      </c>
      <c r="F645" s="393"/>
      <c r="G645" s="389"/>
      <c r="H645" s="394"/>
      <c r="I645" s="221"/>
      <c r="J645" s="221"/>
      <c r="K645" s="221"/>
      <c r="L645" s="221"/>
      <c r="M645" s="221"/>
    </row>
    <row r="646" spans="1:13" x14ac:dyDescent="0.25">
      <c r="A646" s="49">
        <v>10</v>
      </c>
      <c r="B646" s="49" t="s">
        <v>1074</v>
      </c>
      <c r="C646" s="168" t="s">
        <v>816</v>
      </c>
      <c r="D646" s="52">
        <v>38143319280038</v>
      </c>
      <c r="E646" s="384" t="s">
        <v>1075</v>
      </c>
      <c r="F646" s="393"/>
      <c r="G646" s="389"/>
      <c r="H646" s="394"/>
      <c r="I646" s="221"/>
      <c r="J646" s="221"/>
      <c r="K646" s="221"/>
      <c r="L646" s="221"/>
      <c r="M646" s="221"/>
    </row>
    <row r="647" spans="1:13" x14ac:dyDescent="0.25">
      <c r="A647" s="49">
        <v>11</v>
      </c>
      <c r="B647" s="168" t="s">
        <v>1076</v>
      </c>
      <c r="C647" s="55" t="s">
        <v>3087</v>
      </c>
      <c r="D647" s="53" t="s">
        <v>1077</v>
      </c>
      <c r="E647" s="384" t="s">
        <v>1078</v>
      </c>
      <c r="F647" s="393"/>
      <c r="G647" s="389"/>
      <c r="H647" s="394"/>
      <c r="I647" s="221"/>
      <c r="J647" s="221"/>
      <c r="K647" s="221"/>
      <c r="L647" s="221"/>
      <c r="M647" s="221"/>
    </row>
    <row r="648" spans="1:13" x14ac:dyDescent="0.25">
      <c r="A648" s="49">
        <v>12</v>
      </c>
      <c r="B648" s="168" t="s">
        <v>1076</v>
      </c>
      <c r="C648" s="55" t="s">
        <v>3087</v>
      </c>
      <c r="D648" s="53" t="s">
        <v>1079</v>
      </c>
      <c r="E648" s="384" t="s">
        <v>1078</v>
      </c>
      <c r="F648" s="393"/>
      <c r="G648" s="389"/>
      <c r="H648" s="394"/>
      <c r="I648" s="221"/>
      <c r="J648" s="221"/>
      <c r="K648" s="221"/>
      <c r="L648" s="221"/>
      <c r="M648" s="221"/>
    </row>
    <row r="649" spans="1:13" x14ac:dyDescent="0.25">
      <c r="A649" s="49">
        <v>13</v>
      </c>
      <c r="B649" s="168" t="s">
        <v>1080</v>
      </c>
      <c r="C649" s="55" t="s">
        <v>3113</v>
      </c>
      <c r="D649" s="53" t="s">
        <v>1081</v>
      </c>
      <c r="E649" s="384" t="s">
        <v>1082</v>
      </c>
      <c r="F649" s="393"/>
      <c r="G649" s="389"/>
      <c r="H649" s="394"/>
      <c r="I649" s="221"/>
      <c r="J649" s="221"/>
      <c r="K649" s="221"/>
      <c r="L649" s="221"/>
      <c r="M649" s="221"/>
    </row>
    <row r="650" spans="1:13" x14ac:dyDescent="0.25">
      <c r="A650" s="49">
        <v>14</v>
      </c>
      <c r="B650" s="168" t="s">
        <v>754</v>
      </c>
      <c r="C650" s="55" t="s">
        <v>964</v>
      </c>
      <c r="D650" s="53" t="s">
        <v>1083</v>
      </c>
      <c r="E650" s="384" t="s">
        <v>1084</v>
      </c>
      <c r="F650" s="393"/>
      <c r="G650" s="389"/>
      <c r="H650" s="394"/>
      <c r="I650" s="221"/>
      <c r="J650" s="221"/>
      <c r="K650" s="221"/>
      <c r="L650" s="221"/>
      <c r="M650" s="221"/>
    </row>
    <row r="651" spans="1:13" x14ac:dyDescent="0.25">
      <c r="A651" s="49">
        <v>15</v>
      </c>
      <c r="B651" s="168" t="s">
        <v>1085</v>
      </c>
      <c r="C651" s="55" t="s">
        <v>3114</v>
      </c>
      <c r="D651" s="53" t="s">
        <v>1086</v>
      </c>
      <c r="E651" s="384" t="s">
        <v>1087</v>
      </c>
      <c r="F651" s="393"/>
      <c r="G651" s="389"/>
      <c r="H651" s="394"/>
      <c r="I651" s="221"/>
      <c r="J651" s="221"/>
      <c r="K651" s="221"/>
      <c r="L651" s="221"/>
      <c r="M651" s="221"/>
    </row>
    <row r="652" spans="1:13" ht="31.5" x14ac:dyDescent="0.25">
      <c r="A652" s="49">
        <v>16</v>
      </c>
      <c r="B652" s="168" t="s">
        <v>1088</v>
      </c>
      <c r="C652" s="55" t="s">
        <v>1089</v>
      </c>
      <c r="D652" s="53" t="s">
        <v>1090</v>
      </c>
      <c r="E652" s="384" t="s">
        <v>1091</v>
      </c>
      <c r="F652" s="393"/>
      <c r="G652" s="389"/>
      <c r="H652" s="394"/>
      <c r="I652" s="221"/>
      <c r="J652" s="221"/>
      <c r="K652" s="221"/>
      <c r="L652" s="221"/>
      <c r="M652" s="221"/>
    </row>
    <row r="653" spans="1:13" ht="31.5" x14ac:dyDescent="0.25">
      <c r="A653" s="49">
        <v>17</v>
      </c>
      <c r="B653" s="168" t="s">
        <v>1092</v>
      </c>
      <c r="C653" s="55" t="s">
        <v>1093</v>
      </c>
      <c r="D653" s="53" t="s">
        <v>1094</v>
      </c>
      <c r="E653" s="384" t="s">
        <v>1095</v>
      </c>
      <c r="F653" s="393"/>
      <c r="G653" s="159"/>
      <c r="H653" s="160"/>
      <c r="I653" s="221"/>
      <c r="J653" s="221"/>
      <c r="K653" s="221"/>
      <c r="L653" s="221"/>
      <c r="M653" s="221"/>
    </row>
    <row r="654" spans="1:13" x14ac:dyDescent="0.25">
      <c r="A654" s="49">
        <v>18</v>
      </c>
      <c r="B654" s="168" t="s">
        <v>1096</v>
      </c>
      <c r="C654" s="55" t="s">
        <v>1097</v>
      </c>
      <c r="D654" s="53" t="s">
        <v>1098</v>
      </c>
      <c r="E654" s="384" t="s">
        <v>1099</v>
      </c>
      <c r="F654" s="393"/>
      <c r="G654" s="389"/>
      <c r="H654" s="394"/>
      <c r="I654" s="221"/>
      <c r="J654" s="221"/>
      <c r="K654" s="221"/>
      <c r="L654" s="221"/>
      <c r="M654" s="221"/>
    </row>
    <row r="655" spans="1:13" x14ac:dyDescent="0.25">
      <c r="A655" s="49">
        <v>19</v>
      </c>
      <c r="B655" s="168" t="s">
        <v>3115</v>
      </c>
      <c r="C655" s="55" t="s">
        <v>3116</v>
      </c>
      <c r="D655" s="53" t="s">
        <v>3117</v>
      </c>
      <c r="E655" s="384" t="s">
        <v>3118</v>
      </c>
      <c r="F655" s="393"/>
      <c r="G655" s="389"/>
      <c r="H655" s="394"/>
      <c r="I655" s="221"/>
      <c r="J655" s="221"/>
      <c r="K655" s="221"/>
      <c r="L655" s="221"/>
      <c r="M655" s="221"/>
    </row>
    <row r="656" spans="1:13" x14ac:dyDescent="0.25">
      <c r="A656" s="49">
        <v>20</v>
      </c>
      <c r="B656" s="168" t="s">
        <v>3119</v>
      </c>
      <c r="C656" s="55" t="s">
        <v>3120</v>
      </c>
      <c r="D656" s="53" t="s">
        <v>3121</v>
      </c>
      <c r="E656" s="384" t="s">
        <v>3122</v>
      </c>
      <c r="F656" s="393"/>
      <c r="G656" s="389"/>
      <c r="H656" s="394"/>
      <c r="I656" s="221"/>
      <c r="J656" s="221"/>
      <c r="K656" s="221"/>
      <c r="L656" s="221"/>
      <c r="M656" s="221"/>
    </row>
    <row r="657" spans="1:13" x14ac:dyDescent="0.25">
      <c r="A657" s="359" t="s">
        <v>1108</v>
      </c>
      <c r="B657" s="359"/>
      <c r="C657" s="359"/>
      <c r="D657" s="359"/>
      <c r="E657" s="359"/>
      <c r="F657" s="359"/>
      <c r="G657" s="359"/>
      <c r="H657" s="359"/>
      <c r="I657" s="221"/>
      <c r="J657" s="221"/>
      <c r="K657" s="221"/>
      <c r="L657" s="221"/>
      <c r="M657" s="221"/>
    </row>
    <row r="658" spans="1:13" x14ac:dyDescent="0.25">
      <c r="A658" s="59">
        <v>1</v>
      </c>
      <c r="B658" s="41" t="s">
        <v>1113</v>
      </c>
      <c r="C658" s="41" t="s">
        <v>1114</v>
      </c>
      <c r="D658" s="91" t="s">
        <v>1115</v>
      </c>
      <c r="E658" s="403" t="s">
        <v>1116</v>
      </c>
      <c r="F658" s="328"/>
      <c r="G658" s="374"/>
      <c r="H658" s="372"/>
      <c r="I658" s="221"/>
      <c r="J658" s="221"/>
      <c r="K658" s="221"/>
      <c r="L658" s="221"/>
      <c r="M658" s="221"/>
    </row>
    <row r="659" spans="1:13" x14ac:dyDescent="0.25">
      <c r="A659" s="59">
        <v>2</v>
      </c>
      <c r="B659" s="41" t="s">
        <v>703</v>
      </c>
      <c r="C659" s="41" t="s">
        <v>1117</v>
      </c>
      <c r="D659" s="91" t="s">
        <v>1118</v>
      </c>
      <c r="E659" s="403" t="s">
        <v>1119</v>
      </c>
      <c r="F659" s="328"/>
      <c r="G659" s="166"/>
      <c r="H659" s="167"/>
      <c r="I659" s="221"/>
      <c r="J659" s="221"/>
      <c r="K659" s="221"/>
      <c r="L659" s="221"/>
      <c r="M659" s="221"/>
    </row>
    <row r="660" spans="1:13" x14ac:dyDescent="0.25">
      <c r="A660" s="59">
        <v>3</v>
      </c>
      <c r="B660" s="41" t="s">
        <v>1120</v>
      </c>
      <c r="C660" s="41" t="s">
        <v>818</v>
      </c>
      <c r="D660" s="91" t="s">
        <v>1121</v>
      </c>
      <c r="E660" s="403" t="s">
        <v>1122</v>
      </c>
      <c r="F660" s="328"/>
      <c r="G660" s="374"/>
      <c r="H660" s="372"/>
      <c r="I660" s="221"/>
      <c r="J660" s="221"/>
      <c r="K660" s="221"/>
      <c r="L660" s="221"/>
      <c r="M660" s="221"/>
    </row>
    <row r="661" spans="1:13" x14ac:dyDescent="0.25">
      <c r="A661" s="59">
        <v>4</v>
      </c>
      <c r="B661" s="41" t="s">
        <v>1123</v>
      </c>
      <c r="C661" s="41" t="s">
        <v>1124</v>
      </c>
      <c r="D661" s="91" t="s">
        <v>1125</v>
      </c>
      <c r="E661" s="403" t="s">
        <v>1126</v>
      </c>
      <c r="F661" s="328"/>
      <c r="G661" s="166"/>
      <c r="H661" s="167"/>
      <c r="I661" s="221"/>
      <c r="J661" s="221"/>
      <c r="K661" s="221"/>
      <c r="L661" s="221"/>
      <c r="M661" s="221"/>
    </row>
    <row r="662" spans="1:13" x14ac:dyDescent="0.25">
      <c r="A662" s="59">
        <v>5</v>
      </c>
      <c r="B662" s="41" t="s">
        <v>1127</v>
      </c>
      <c r="C662" s="41" t="s">
        <v>2673</v>
      </c>
      <c r="D662" s="91" t="s">
        <v>1128</v>
      </c>
      <c r="E662" s="403" t="s">
        <v>693</v>
      </c>
      <c r="F662" s="328"/>
      <c r="G662" s="166"/>
      <c r="H662" s="167"/>
      <c r="I662" s="221"/>
      <c r="J662" s="221"/>
      <c r="K662" s="221"/>
      <c r="L662" s="221"/>
      <c r="M662" s="221"/>
    </row>
    <row r="663" spans="1:13" x14ac:dyDescent="0.25">
      <c r="A663" s="59">
        <v>6</v>
      </c>
      <c r="B663" s="41" t="s">
        <v>1129</v>
      </c>
      <c r="C663" s="41" t="s">
        <v>816</v>
      </c>
      <c r="D663" s="92">
        <v>344143319280001</v>
      </c>
      <c r="E663" s="403" t="s">
        <v>693</v>
      </c>
      <c r="F663" s="328"/>
      <c r="G663" s="166"/>
      <c r="H663" s="167"/>
      <c r="I663" s="221"/>
      <c r="J663" s="221"/>
      <c r="K663" s="221"/>
      <c r="L663" s="221"/>
      <c r="M663" s="221"/>
    </row>
    <row r="664" spans="1:13" x14ac:dyDescent="0.25">
      <c r="A664" s="359" t="s">
        <v>1137</v>
      </c>
      <c r="B664" s="359"/>
      <c r="C664" s="359"/>
      <c r="D664" s="359"/>
      <c r="E664" s="359"/>
      <c r="F664" s="359"/>
      <c r="G664" s="359"/>
      <c r="H664" s="359"/>
      <c r="I664" s="221"/>
      <c r="J664" s="221"/>
      <c r="K664" s="221"/>
      <c r="L664" s="221"/>
      <c r="M664" s="221"/>
    </row>
    <row r="665" spans="1:13" x14ac:dyDescent="0.25">
      <c r="A665" s="59">
        <v>1</v>
      </c>
      <c r="B665" s="168" t="s">
        <v>1142</v>
      </c>
      <c r="C665" s="168" t="s">
        <v>1143</v>
      </c>
      <c r="D665" s="96" t="s">
        <v>1144</v>
      </c>
      <c r="E665" s="384" t="s">
        <v>1017</v>
      </c>
      <c r="F665" s="393"/>
      <c r="G665" s="374"/>
      <c r="H665" s="372"/>
      <c r="I665" s="221"/>
      <c r="J665" s="221"/>
      <c r="K665" s="221"/>
      <c r="L665" s="221"/>
      <c r="M665" s="221"/>
    </row>
    <row r="666" spans="1:13" x14ac:dyDescent="0.25">
      <c r="A666" s="59">
        <v>2</v>
      </c>
      <c r="B666" s="168" t="s">
        <v>1145</v>
      </c>
      <c r="C666" s="168" t="s">
        <v>818</v>
      </c>
      <c r="D666" s="96" t="s">
        <v>1146</v>
      </c>
      <c r="E666" s="384" t="s">
        <v>1004</v>
      </c>
      <c r="F666" s="393"/>
      <c r="G666" s="166"/>
      <c r="H666" s="167"/>
      <c r="I666" s="221"/>
      <c r="J666" s="221"/>
      <c r="K666" s="221"/>
      <c r="L666" s="221"/>
      <c r="M666" s="221"/>
    </row>
    <row r="667" spans="1:13" x14ac:dyDescent="0.25">
      <c r="A667" s="59">
        <v>3</v>
      </c>
      <c r="B667" s="168" t="s">
        <v>1145</v>
      </c>
      <c r="C667" s="168" t="s">
        <v>1147</v>
      </c>
      <c r="D667" s="96" t="s">
        <v>1121</v>
      </c>
      <c r="E667" s="384" t="s">
        <v>1148</v>
      </c>
      <c r="F667" s="393"/>
      <c r="G667" s="374"/>
      <c r="H667" s="372"/>
      <c r="I667" s="221"/>
      <c r="J667" s="221"/>
      <c r="K667" s="221"/>
      <c r="L667" s="221"/>
      <c r="M667" s="221"/>
    </row>
    <row r="668" spans="1:13" x14ac:dyDescent="0.25">
      <c r="A668" s="59">
        <v>4</v>
      </c>
      <c r="B668" s="168" t="s">
        <v>1149</v>
      </c>
      <c r="C668" s="168" t="s">
        <v>1150</v>
      </c>
      <c r="D668" s="96" t="s">
        <v>1151</v>
      </c>
      <c r="E668" s="384" t="s">
        <v>1152</v>
      </c>
      <c r="F668" s="393"/>
      <c r="G668" s="166"/>
      <c r="H668" s="167"/>
      <c r="I668" s="221"/>
      <c r="J668" s="221"/>
      <c r="K668" s="221"/>
      <c r="L668" s="221"/>
      <c r="M668" s="221"/>
    </row>
    <row r="669" spans="1:13" ht="31.5" x14ac:dyDescent="0.25">
      <c r="A669" s="59">
        <v>5</v>
      </c>
      <c r="B669" s="168" t="s">
        <v>1153</v>
      </c>
      <c r="C669" s="168" t="s">
        <v>1154</v>
      </c>
      <c r="D669" s="96" t="s">
        <v>1155</v>
      </c>
      <c r="E669" s="384" t="s">
        <v>1156</v>
      </c>
      <c r="F669" s="393"/>
      <c r="G669" s="166"/>
      <c r="H669" s="167"/>
      <c r="I669" s="221"/>
      <c r="J669" s="221"/>
      <c r="K669" s="221"/>
      <c r="L669" s="221"/>
      <c r="M669" s="221"/>
    </row>
    <row r="670" spans="1:13" x14ac:dyDescent="0.25">
      <c r="A670" s="59">
        <v>6</v>
      </c>
      <c r="B670" s="168" t="s">
        <v>1127</v>
      </c>
      <c r="C670" s="168" t="s">
        <v>3133</v>
      </c>
      <c r="D670" s="96" t="s">
        <v>1128</v>
      </c>
      <c r="E670" s="384" t="s">
        <v>693</v>
      </c>
      <c r="F670" s="393"/>
      <c r="G670" s="166"/>
      <c r="H670" s="167"/>
      <c r="I670" s="221"/>
      <c r="J670" s="221"/>
      <c r="K670" s="221"/>
      <c r="L670" s="221"/>
      <c r="M670" s="221"/>
    </row>
    <row r="671" spans="1:13" x14ac:dyDescent="0.25">
      <c r="A671" s="59">
        <v>7</v>
      </c>
      <c r="B671" s="168" t="s">
        <v>1127</v>
      </c>
      <c r="C671" s="168" t="s">
        <v>3133</v>
      </c>
      <c r="D671" s="96" t="s">
        <v>1128</v>
      </c>
      <c r="E671" s="384" t="s">
        <v>693</v>
      </c>
      <c r="F671" s="393"/>
      <c r="G671" s="166"/>
      <c r="H671" s="167"/>
      <c r="I671" s="221"/>
      <c r="J671" s="221"/>
      <c r="K671" s="221"/>
      <c r="L671" s="221"/>
      <c r="M671" s="221"/>
    </row>
    <row r="672" spans="1:13" x14ac:dyDescent="0.25">
      <c r="A672" s="59">
        <v>8</v>
      </c>
      <c r="B672" s="168" t="s">
        <v>629</v>
      </c>
      <c r="C672" s="168" t="s">
        <v>1157</v>
      </c>
      <c r="D672" s="96" t="s">
        <v>1158</v>
      </c>
      <c r="E672" s="384" t="s">
        <v>1159</v>
      </c>
      <c r="F672" s="393"/>
      <c r="G672" s="166"/>
      <c r="H672" s="167"/>
      <c r="I672" s="221"/>
      <c r="J672" s="221"/>
      <c r="K672" s="221"/>
      <c r="L672" s="221"/>
      <c r="M672" s="221"/>
    </row>
    <row r="673" spans="1:13" x14ac:dyDescent="0.25">
      <c r="A673" s="59">
        <v>9</v>
      </c>
      <c r="B673" s="168" t="s">
        <v>1160</v>
      </c>
      <c r="C673" s="168" t="s">
        <v>1161</v>
      </c>
      <c r="D673" s="96" t="s">
        <v>1162</v>
      </c>
      <c r="E673" s="384" t="s">
        <v>1163</v>
      </c>
      <c r="F673" s="393"/>
      <c r="G673" s="166"/>
      <c r="H673" s="167"/>
      <c r="I673" s="221"/>
      <c r="J673" s="221"/>
      <c r="K673" s="221"/>
      <c r="L673" s="221"/>
      <c r="M673" s="221"/>
    </row>
    <row r="674" spans="1:13" x14ac:dyDescent="0.25">
      <c r="A674" s="59">
        <v>10</v>
      </c>
      <c r="B674" s="168" t="s">
        <v>1164</v>
      </c>
      <c r="C674" s="168" t="s">
        <v>1165</v>
      </c>
      <c r="D674" s="96" t="s">
        <v>1166</v>
      </c>
      <c r="E674" s="384" t="s">
        <v>1167</v>
      </c>
      <c r="F674" s="393"/>
      <c r="G674" s="166"/>
      <c r="H674" s="167"/>
      <c r="I674" s="221"/>
      <c r="J674" s="221"/>
      <c r="K674" s="221"/>
      <c r="L674" s="221"/>
      <c r="M674" s="221"/>
    </row>
    <row r="675" spans="1:13" x14ac:dyDescent="0.25">
      <c r="A675" s="59">
        <v>11</v>
      </c>
      <c r="B675" s="168" t="s">
        <v>1168</v>
      </c>
      <c r="C675" s="168" t="s">
        <v>1169</v>
      </c>
      <c r="D675" s="96" t="s">
        <v>1115</v>
      </c>
      <c r="E675" s="384" t="s">
        <v>1170</v>
      </c>
      <c r="F675" s="393"/>
      <c r="G675" s="166"/>
      <c r="H675" s="167"/>
      <c r="I675" s="221"/>
      <c r="J675" s="221"/>
      <c r="K675" s="221"/>
      <c r="L675" s="221"/>
      <c r="M675" s="221"/>
    </row>
    <row r="676" spans="1:13" x14ac:dyDescent="0.25">
      <c r="A676" s="59">
        <v>12</v>
      </c>
      <c r="B676" s="168" t="s">
        <v>1171</v>
      </c>
      <c r="C676" s="168" t="s">
        <v>1172</v>
      </c>
      <c r="D676" s="96" t="s">
        <v>1173</v>
      </c>
      <c r="E676" s="384" t="s">
        <v>1174</v>
      </c>
      <c r="F676" s="393"/>
      <c r="G676" s="166"/>
      <c r="H676" s="167"/>
      <c r="I676" s="221"/>
      <c r="J676" s="221"/>
      <c r="K676" s="221"/>
      <c r="L676" s="221"/>
      <c r="M676" s="221"/>
    </row>
    <row r="677" spans="1:13" x14ac:dyDescent="0.25">
      <c r="A677" s="59">
        <v>13</v>
      </c>
      <c r="B677" s="168" t="s">
        <v>1171</v>
      </c>
      <c r="C677" s="168" t="s">
        <v>1172</v>
      </c>
      <c r="D677" s="96" t="s">
        <v>1175</v>
      </c>
      <c r="E677" s="384" t="s">
        <v>1174</v>
      </c>
      <c r="F677" s="393"/>
      <c r="G677" s="166"/>
      <c r="H677" s="167"/>
      <c r="I677" s="221"/>
      <c r="J677" s="221"/>
      <c r="K677" s="221"/>
      <c r="L677" s="221"/>
      <c r="M677" s="221"/>
    </row>
    <row r="678" spans="1:13" x14ac:dyDescent="0.25">
      <c r="A678" s="59">
        <v>14</v>
      </c>
      <c r="B678" s="168" t="s">
        <v>1160</v>
      </c>
      <c r="C678" s="168" t="s">
        <v>816</v>
      </c>
      <c r="D678" s="96" t="s">
        <v>1176</v>
      </c>
      <c r="E678" s="384" t="s">
        <v>1177</v>
      </c>
      <c r="F678" s="393"/>
      <c r="G678" s="166"/>
      <c r="H678" s="167"/>
      <c r="I678" s="221"/>
      <c r="J678" s="221"/>
      <c r="K678" s="221"/>
      <c r="L678" s="221"/>
      <c r="M678" s="221"/>
    </row>
    <row r="679" spans="1:13" x14ac:dyDescent="0.25">
      <c r="A679" s="59">
        <v>15</v>
      </c>
      <c r="B679" s="168" t="s">
        <v>1127</v>
      </c>
      <c r="C679" s="168" t="s">
        <v>1178</v>
      </c>
      <c r="D679" s="96" t="s">
        <v>1179</v>
      </c>
      <c r="E679" s="384" t="s">
        <v>1170</v>
      </c>
      <c r="F679" s="393"/>
      <c r="G679" s="166"/>
      <c r="H679" s="167"/>
      <c r="I679" s="221"/>
      <c r="J679" s="221"/>
      <c r="K679" s="221"/>
      <c r="L679" s="221"/>
      <c r="M679" s="221"/>
    </row>
    <row r="680" spans="1:13" x14ac:dyDescent="0.25">
      <c r="A680" s="59">
        <v>16</v>
      </c>
      <c r="B680" s="168" t="s">
        <v>1180</v>
      </c>
      <c r="C680" s="168" t="s">
        <v>1181</v>
      </c>
      <c r="D680" s="96" t="s">
        <v>1098</v>
      </c>
      <c r="E680" s="384" t="s">
        <v>1182</v>
      </c>
      <c r="F680" s="393"/>
      <c r="G680" s="166"/>
      <c r="H680" s="167"/>
      <c r="I680" s="221"/>
      <c r="J680" s="221"/>
      <c r="K680" s="221"/>
      <c r="L680" s="221"/>
      <c r="M680" s="221"/>
    </row>
    <row r="681" spans="1:13" x14ac:dyDescent="0.25">
      <c r="A681" s="59">
        <v>17</v>
      </c>
      <c r="B681" s="168" t="s">
        <v>1129</v>
      </c>
      <c r="C681" s="168" t="s">
        <v>3134</v>
      </c>
      <c r="D681" s="50">
        <v>34330263050001</v>
      </c>
      <c r="E681" s="384" t="s">
        <v>1082</v>
      </c>
      <c r="F681" s="393"/>
      <c r="G681" s="166"/>
      <c r="H681" s="167"/>
      <c r="I681" s="221"/>
      <c r="J681" s="221"/>
      <c r="K681" s="221"/>
      <c r="L681" s="221"/>
      <c r="M681" s="221"/>
    </row>
    <row r="682" spans="1:13" ht="21.75" customHeight="1" x14ac:dyDescent="0.25">
      <c r="A682" s="59">
        <v>18</v>
      </c>
      <c r="B682" s="168" t="s">
        <v>1183</v>
      </c>
      <c r="C682" s="168" t="s">
        <v>1184</v>
      </c>
      <c r="D682" s="50">
        <v>34330289317001</v>
      </c>
      <c r="E682" s="384" t="s">
        <v>1185</v>
      </c>
      <c r="F682" s="418"/>
      <c r="G682" s="166"/>
      <c r="H682" s="167"/>
      <c r="I682" s="221"/>
      <c r="J682" s="221"/>
      <c r="K682" s="221"/>
      <c r="L682" s="221"/>
      <c r="M682" s="221"/>
    </row>
    <row r="683" spans="1:13" ht="22.5" customHeight="1" x14ac:dyDescent="0.25">
      <c r="A683" s="59">
        <v>19</v>
      </c>
      <c r="B683" s="168" t="s">
        <v>1186</v>
      </c>
      <c r="C683" s="168" t="s">
        <v>1187</v>
      </c>
      <c r="D683" s="50">
        <v>34330283051001</v>
      </c>
      <c r="E683" s="384" t="s">
        <v>1188</v>
      </c>
      <c r="F683" s="418"/>
      <c r="G683" s="166"/>
      <c r="H683" s="167"/>
      <c r="I683" s="221"/>
      <c r="J683" s="221"/>
      <c r="K683" s="221"/>
      <c r="L683" s="221"/>
      <c r="M683" s="221"/>
    </row>
    <row r="684" spans="1:13" ht="18.75" customHeight="1" x14ac:dyDescent="0.25">
      <c r="A684" s="59">
        <v>20</v>
      </c>
      <c r="B684" s="168" t="s">
        <v>2576</v>
      </c>
      <c r="C684" s="168" t="s">
        <v>2676</v>
      </c>
      <c r="D684" s="50">
        <v>34330282513001</v>
      </c>
      <c r="E684" s="384" t="s">
        <v>2677</v>
      </c>
      <c r="F684" s="418"/>
      <c r="G684" s="374"/>
      <c r="H684" s="376"/>
      <c r="I684" s="221"/>
      <c r="J684" s="221"/>
      <c r="K684" s="221"/>
      <c r="L684" s="221"/>
      <c r="M684" s="221"/>
    </row>
    <row r="685" spans="1:13" ht="21" customHeight="1" x14ac:dyDescent="0.25">
      <c r="A685" s="59">
        <v>21</v>
      </c>
      <c r="B685" s="168" t="s">
        <v>2678</v>
      </c>
      <c r="C685" s="168" t="s">
        <v>978</v>
      </c>
      <c r="D685" s="50">
        <v>34320263012001</v>
      </c>
      <c r="E685" s="384" t="s">
        <v>2677</v>
      </c>
      <c r="F685" s="418"/>
      <c r="G685" s="374"/>
      <c r="H685" s="376"/>
      <c r="I685" s="221"/>
      <c r="J685" s="221"/>
      <c r="K685" s="221"/>
      <c r="L685" s="221"/>
      <c r="M685" s="221"/>
    </row>
    <row r="686" spans="1:13" ht="23.25" customHeight="1" x14ac:dyDescent="0.25">
      <c r="A686" s="59">
        <v>22</v>
      </c>
      <c r="B686" s="168" t="s">
        <v>2679</v>
      </c>
      <c r="C686" s="168" t="s">
        <v>2680</v>
      </c>
      <c r="D686" s="50">
        <v>34320262011001</v>
      </c>
      <c r="E686" s="384" t="s">
        <v>2681</v>
      </c>
      <c r="F686" s="418"/>
      <c r="G686" s="374"/>
      <c r="H686" s="376"/>
      <c r="I686" s="221"/>
      <c r="J686" s="221"/>
      <c r="K686" s="221"/>
      <c r="L686" s="221"/>
      <c r="M686" s="221"/>
    </row>
    <row r="687" spans="1:13" ht="24" customHeight="1" x14ac:dyDescent="0.25">
      <c r="A687" s="59">
        <v>23</v>
      </c>
      <c r="B687" s="168" t="s">
        <v>3135</v>
      </c>
      <c r="C687" s="168" t="s">
        <v>3136</v>
      </c>
      <c r="D687" s="50">
        <v>36330329953005</v>
      </c>
      <c r="E687" s="384" t="s">
        <v>3137</v>
      </c>
      <c r="F687" s="418"/>
      <c r="G687" s="374"/>
      <c r="H687" s="376"/>
      <c r="I687" s="221"/>
      <c r="J687" s="221"/>
      <c r="K687" s="221"/>
      <c r="L687" s="221"/>
      <c r="M687" s="221"/>
    </row>
    <row r="688" spans="1:13" ht="33.75" customHeight="1" x14ac:dyDescent="0.25">
      <c r="A688" s="59">
        <v>24</v>
      </c>
      <c r="B688" s="168" t="s">
        <v>3138</v>
      </c>
      <c r="C688" s="168" t="s">
        <v>3139</v>
      </c>
      <c r="D688" s="50">
        <v>36320263011001</v>
      </c>
      <c r="E688" s="384" t="s">
        <v>3137</v>
      </c>
      <c r="F688" s="418"/>
      <c r="G688" s="374"/>
      <c r="H688" s="376"/>
      <c r="I688" s="221"/>
      <c r="J688" s="221"/>
      <c r="K688" s="221"/>
      <c r="L688" s="221"/>
      <c r="M688" s="221"/>
    </row>
    <row r="689" spans="1:13" ht="24.75" customHeight="1" x14ac:dyDescent="0.25">
      <c r="A689" s="59">
        <v>25</v>
      </c>
      <c r="B689" s="168" t="s">
        <v>3140</v>
      </c>
      <c r="C689" s="168" t="s">
        <v>3141</v>
      </c>
      <c r="D689" s="50">
        <v>36320263011003</v>
      </c>
      <c r="E689" s="384" t="s">
        <v>3137</v>
      </c>
      <c r="F689" s="418"/>
      <c r="G689" s="374"/>
      <c r="H689" s="376"/>
      <c r="I689" s="221"/>
      <c r="J689" s="221"/>
      <c r="K689" s="221"/>
      <c r="L689" s="221"/>
      <c r="M689" s="221"/>
    </row>
    <row r="690" spans="1:13" ht="39" customHeight="1" x14ac:dyDescent="0.25">
      <c r="A690" s="59">
        <v>26</v>
      </c>
      <c r="B690" s="168" t="s">
        <v>3142</v>
      </c>
      <c r="C690" s="168" t="s">
        <v>3139</v>
      </c>
      <c r="D690" s="50">
        <v>36320263011002</v>
      </c>
      <c r="E690" s="384" t="s">
        <v>3137</v>
      </c>
      <c r="F690" s="418"/>
      <c r="G690" s="374"/>
      <c r="H690" s="376"/>
      <c r="I690" s="221"/>
      <c r="J690" s="221"/>
      <c r="K690" s="221"/>
      <c r="L690" s="221"/>
      <c r="M690" s="221"/>
    </row>
    <row r="691" spans="1:13" ht="24.75" customHeight="1" x14ac:dyDescent="0.25">
      <c r="A691" s="59">
        <v>27</v>
      </c>
      <c r="B691" s="168" t="s">
        <v>3143</v>
      </c>
      <c r="C691" s="168" t="s">
        <v>3144</v>
      </c>
      <c r="D691" s="50">
        <v>34330302031001</v>
      </c>
      <c r="E691" s="384" t="s">
        <v>3122</v>
      </c>
      <c r="F691" s="418"/>
      <c r="G691" s="374"/>
      <c r="H691" s="376"/>
      <c r="I691" s="221"/>
      <c r="J691" s="221"/>
      <c r="K691" s="221"/>
      <c r="L691" s="221"/>
      <c r="M691" s="221"/>
    </row>
    <row r="692" spans="1:13" x14ac:dyDescent="0.25">
      <c r="A692" s="358" t="s">
        <v>1194</v>
      </c>
      <c r="B692" s="358"/>
      <c r="C692" s="358"/>
      <c r="D692" s="358"/>
      <c r="E692" s="358"/>
      <c r="F692" s="358"/>
      <c r="G692" s="358"/>
      <c r="H692" s="358"/>
      <c r="I692" s="221"/>
      <c r="J692" s="221"/>
      <c r="K692" s="221"/>
      <c r="L692" s="221"/>
      <c r="M692" s="221"/>
    </row>
    <row r="693" spans="1:13" ht="15" customHeight="1" x14ac:dyDescent="0.25">
      <c r="A693" s="49">
        <v>1</v>
      </c>
      <c r="B693" s="168" t="s">
        <v>750</v>
      </c>
      <c r="C693" s="168" t="s">
        <v>3076</v>
      </c>
      <c r="D693" s="96" t="s">
        <v>1199</v>
      </c>
      <c r="E693" s="384" t="s">
        <v>693</v>
      </c>
      <c r="F693" s="393"/>
      <c r="G693" s="374"/>
      <c r="H693" s="372"/>
      <c r="I693" s="221"/>
      <c r="J693" s="221"/>
      <c r="K693" s="221"/>
      <c r="L693" s="221"/>
      <c r="M693" s="221"/>
    </row>
    <row r="694" spans="1:13" ht="15" customHeight="1" x14ac:dyDescent="0.25">
      <c r="A694" s="49">
        <v>2</v>
      </c>
      <c r="B694" s="168" t="s">
        <v>750</v>
      </c>
      <c r="C694" s="168" t="s">
        <v>3076</v>
      </c>
      <c r="D694" s="96" t="s">
        <v>1199</v>
      </c>
      <c r="E694" s="384" t="s">
        <v>693</v>
      </c>
      <c r="F694" s="393"/>
      <c r="G694" s="166"/>
      <c r="H694" s="167"/>
      <c r="I694" s="221"/>
      <c r="J694" s="221"/>
      <c r="K694" s="221"/>
      <c r="L694" s="221"/>
      <c r="M694" s="221"/>
    </row>
    <row r="695" spans="1:13" ht="15" customHeight="1" x14ac:dyDescent="0.25">
      <c r="A695" s="49">
        <v>3</v>
      </c>
      <c r="B695" s="168" t="s">
        <v>392</v>
      </c>
      <c r="C695" s="168" t="s">
        <v>818</v>
      </c>
      <c r="D695" s="96" t="s">
        <v>1200</v>
      </c>
      <c r="E695" s="384" t="s">
        <v>1004</v>
      </c>
      <c r="F695" s="393"/>
      <c r="G695" s="166"/>
      <c r="H695" s="167"/>
      <c r="I695" s="221"/>
      <c r="J695" s="221"/>
      <c r="K695" s="221"/>
      <c r="L695" s="221"/>
      <c r="M695" s="221"/>
    </row>
    <row r="696" spans="1:13" ht="15" customHeight="1" x14ac:dyDescent="0.25">
      <c r="A696" s="49">
        <v>4</v>
      </c>
      <c r="B696" s="168" t="s">
        <v>1201</v>
      </c>
      <c r="C696" s="168" t="s">
        <v>1202</v>
      </c>
      <c r="D696" s="50">
        <v>36163612251014</v>
      </c>
      <c r="E696" s="384" t="s">
        <v>1203</v>
      </c>
      <c r="F696" s="393"/>
      <c r="G696" s="166"/>
      <c r="H696" s="167"/>
      <c r="I696" s="221"/>
      <c r="J696" s="221"/>
      <c r="K696" s="221"/>
      <c r="L696" s="221"/>
      <c r="M696" s="221"/>
    </row>
    <row r="697" spans="1:13" ht="15" customHeight="1" x14ac:dyDescent="0.25">
      <c r="A697" s="49">
        <v>5</v>
      </c>
      <c r="B697" s="168" t="s">
        <v>760</v>
      </c>
      <c r="C697" s="168" t="s">
        <v>1204</v>
      </c>
      <c r="D697" s="50">
        <v>34320262000001</v>
      </c>
      <c r="E697" s="384" t="s">
        <v>712</v>
      </c>
      <c r="F697" s="418"/>
      <c r="G697" s="166"/>
      <c r="H697" s="167"/>
      <c r="I697" s="221"/>
      <c r="J697" s="221"/>
      <c r="K697" s="221"/>
      <c r="L697" s="221"/>
      <c r="M697" s="221"/>
    </row>
    <row r="698" spans="1:13" ht="15" customHeight="1" x14ac:dyDescent="0.25">
      <c r="A698" s="49">
        <v>6</v>
      </c>
      <c r="B698" s="168" t="s">
        <v>1824</v>
      </c>
      <c r="C698" s="168" t="s">
        <v>2628</v>
      </c>
      <c r="D698" s="50"/>
      <c r="E698" s="157"/>
      <c r="F698" s="158"/>
      <c r="G698" s="166"/>
      <c r="H698" s="167"/>
      <c r="I698" s="221"/>
      <c r="J698" s="221"/>
      <c r="K698" s="221"/>
      <c r="L698" s="221"/>
      <c r="M698" s="221"/>
    </row>
    <row r="699" spans="1:13" ht="15" customHeight="1" x14ac:dyDescent="0.25">
      <c r="A699" s="49">
        <v>7</v>
      </c>
      <c r="B699" s="168" t="s">
        <v>503</v>
      </c>
      <c r="C699" s="168" t="s">
        <v>3077</v>
      </c>
      <c r="D699" s="50">
        <v>34330263050001</v>
      </c>
      <c r="E699" s="384" t="s">
        <v>1205</v>
      </c>
      <c r="F699" s="418"/>
      <c r="G699" s="166"/>
      <c r="H699" s="167"/>
      <c r="I699" s="221"/>
      <c r="J699" s="221"/>
      <c r="K699" s="221"/>
      <c r="L699" s="221"/>
      <c r="M699" s="221"/>
    </row>
    <row r="700" spans="1:13" ht="15" customHeight="1" x14ac:dyDescent="0.25">
      <c r="A700" s="49">
        <v>8</v>
      </c>
      <c r="B700" s="168" t="s">
        <v>1206</v>
      </c>
      <c r="C700" s="168" t="s">
        <v>937</v>
      </c>
      <c r="D700" s="96" t="s">
        <v>1207</v>
      </c>
      <c r="E700" s="384" t="s">
        <v>1208</v>
      </c>
      <c r="F700" s="393"/>
      <c r="G700" s="48"/>
      <c r="H700" s="242"/>
      <c r="I700" s="221"/>
      <c r="J700" s="221"/>
      <c r="K700" s="221"/>
      <c r="L700" s="221"/>
      <c r="M700" s="221"/>
    </row>
    <row r="701" spans="1:13" x14ac:dyDescent="0.25">
      <c r="A701" s="359" t="s">
        <v>1214</v>
      </c>
      <c r="B701" s="359"/>
      <c r="C701" s="359"/>
      <c r="D701" s="359"/>
      <c r="E701" s="359"/>
      <c r="F701" s="359"/>
      <c r="G701" s="359"/>
      <c r="H701" s="359"/>
      <c r="I701" s="221"/>
      <c r="J701" s="221"/>
      <c r="K701" s="221"/>
      <c r="L701" s="221"/>
      <c r="M701" s="221"/>
    </row>
    <row r="702" spans="1:13" ht="15" customHeight="1" x14ac:dyDescent="0.25">
      <c r="A702" s="49">
        <v>1</v>
      </c>
      <c r="B702" s="168" t="s">
        <v>1218</v>
      </c>
      <c r="C702" s="168" t="s">
        <v>3078</v>
      </c>
      <c r="D702" s="96" t="s">
        <v>1219</v>
      </c>
      <c r="E702" s="384" t="s">
        <v>1220</v>
      </c>
      <c r="F702" s="393"/>
      <c r="G702" s="374"/>
      <c r="H702" s="372"/>
      <c r="I702" s="221"/>
      <c r="J702" s="221"/>
      <c r="K702" s="221"/>
      <c r="L702" s="221"/>
      <c r="M702" s="221"/>
    </row>
    <row r="703" spans="1:13" ht="17.25" customHeight="1" x14ac:dyDescent="0.25">
      <c r="A703" s="49">
        <v>2</v>
      </c>
      <c r="B703" s="168" t="s">
        <v>1221</v>
      </c>
      <c r="C703" s="168" t="s">
        <v>1222</v>
      </c>
      <c r="D703" s="96" t="s">
        <v>1223</v>
      </c>
      <c r="E703" s="384" t="s">
        <v>1224</v>
      </c>
      <c r="F703" s="393"/>
      <c r="G703" s="374"/>
      <c r="H703" s="376"/>
      <c r="I703" s="221"/>
      <c r="J703" s="221"/>
      <c r="K703" s="221"/>
      <c r="L703" s="221"/>
      <c r="M703" s="221"/>
    </row>
    <row r="704" spans="1:13" ht="15" customHeight="1" x14ac:dyDescent="0.25">
      <c r="A704" s="49">
        <v>3</v>
      </c>
      <c r="B704" s="168" t="s">
        <v>1225</v>
      </c>
      <c r="C704" s="168" t="s">
        <v>1226</v>
      </c>
      <c r="D704" s="96" t="s">
        <v>1227</v>
      </c>
      <c r="E704" s="384" t="s">
        <v>1228</v>
      </c>
      <c r="F704" s="393"/>
      <c r="G704" s="374"/>
      <c r="H704" s="376"/>
      <c r="I704" s="221"/>
      <c r="J704" s="221"/>
      <c r="K704" s="221"/>
      <c r="L704" s="221"/>
      <c r="M704" s="221"/>
    </row>
    <row r="705" spans="1:13" ht="15" customHeight="1" x14ac:dyDescent="0.25">
      <c r="A705" s="49">
        <v>4</v>
      </c>
      <c r="B705" s="168" t="s">
        <v>1229</v>
      </c>
      <c r="C705" s="168" t="s">
        <v>1230</v>
      </c>
      <c r="D705" s="96" t="s">
        <v>1231</v>
      </c>
      <c r="E705" s="384" t="s">
        <v>1004</v>
      </c>
      <c r="F705" s="393"/>
      <c r="G705" s="374"/>
      <c r="H705" s="376"/>
      <c r="I705" s="221"/>
      <c r="J705" s="221"/>
      <c r="K705" s="221"/>
      <c r="L705" s="221"/>
      <c r="M705" s="221"/>
    </row>
    <row r="706" spans="1:13" ht="15" customHeight="1" x14ac:dyDescent="0.25">
      <c r="A706" s="49">
        <v>5</v>
      </c>
      <c r="B706" s="168" t="s">
        <v>1232</v>
      </c>
      <c r="C706" s="168" t="s">
        <v>1233</v>
      </c>
      <c r="D706" s="96" t="s">
        <v>1234</v>
      </c>
      <c r="E706" s="384" t="s">
        <v>1004</v>
      </c>
      <c r="F706" s="393"/>
      <c r="G706" s="374"/>
      <c r="H706" s="376"/>
      <c r="I706" s="221"/>
      <c r="J706" s="221"/>
      <c r="K706" s="221"/>
      <c r="L706" s="221"/>
      <c r="M706" s="221"/>
    </row>
    <row r="707" spans="1:13" ht="15" customHeight="1" x14ac:dyDescent="0.25">
      <c r="A707" s="49"/>
      <c r="B707" s="168" t="s">
        <v>1235</v>
      </c>
      <c r="C707" s="168" t="s">
        <v>1236</v>
      </c>
      <c r="D707" s="96" t="s">
        <v>1234</v>
      </c>
      <c r="E707" s="384" t="s">
        <v>1237</v>
      </c>
      <c r="F707" s="393"/>
      <c r="G707" s="374"/>
      <c r="H707" s="376"/>
      <c r="I707" s="221"/>
      <c r="J707" s="221"/>
      <c r="K707" s="221"/>
      <c r="L707" s="221"/>
      <c r="M707" s="221"/>
    </row>
    <row r="708" spans="1:13" ht="15" customHeight="1" x14ac:dyDescent="0.25">
      <c r="A708" s="49">
        <v>6</v>
      </c>
      <c r="B708" s="168" t="s">
        <v>1238</v>
      </c>
      <c r="C708" s="168" t="s">
        <v>1239</v>
      </c>
      <c r="D708" s="50">
        <v>36163612265024</v>
      </c>
      <c r="E708" s="384" t="s">
        <v>1004</v>
      </c>
      <c r="F708" s="393"/>
      <c r="G708" s="374"/>
      <c r="H708" s="376"/>
      <c r="I708" s="221"/>
      <c r="J708" s="221"/>
      <c r="K708" s="221"/>
      <c r="L708" s="221"/>
      <c r="M708" s="221"/>
    </row>
    <row r="709" spans="1:13" ht="15" customHeight="1" x14ac:dyDescent="0.25">
      <c r="A709" s="49">
        <v>7</v>
      </c>
      <c r="B709" s="168" t="s">
        <v>1240</v>
      </c>
      <c r="C709" s="168" t="s">
        <v>1239</v>
      </c>
      <c r="D709" s="50">
        <v>36163612265023</v>
      </c>
      <c r="E709" s="384" t="s">
        <v>1004</v>
      </c>
      <c r="F709" s="393"/>
      <c r="G709" s="374"/>
      <c r="H709" s="376"/>
      <c r="I709" s="221"/>
      <c r="J709" s="221"/>
      <c r="K709" s="221"/>
      <c r="L709" s="221"/>
      <c r="M709" s="221"/>
    </row>
    <row r="710" spans="1:13" ht="15" customHeight="1" x14ac:dyDescent="0.25">
      <c r="A710" s="49">
        <v>8</v>
      </c>
      <c r="B710" s="168" t="s">
        <v>503</v>
      </c>
      <c r="C710" s="168" t="s">
        <v>2632</v>
      </c>
      <c r="D710" s="96" t="s">
        <v>1241</v>
      </c>
      <c r="E710" s="384" t="s">
        <v>693</v>
      </c>
      <c r="F710" s="393"/>
      <c r="G710" s="374"/>
      <c r="H710" s="376"/>
      <c r="I710" s="221"/>
      <c r="J710" s="221"/>
      <c r="K710" s="221"/>
      <c r="L710" s="221"/>
      <c r="M710" s="221"/>
    </row>
    <row r="711" spans="1:13" ht="15" customHeight="1" x14ac:dyDescent="0.25">
      <c r="A711" s="49">
        <v>9</v>
      </c>
      <c r="B711" s="168" t="s">
        <v>2633</v>
      </c>
      <c r="C711" s="168" t="s">
        <v>2634</v>
      </c>
      <c r="D711" s="96"/>
      <c r="E711" s="384" t="s">
        <v>2635</v>
      </c>
      <c r="F711" s="393"/>
      <c r="G711" s="374"/>
      <c r="H711" s="376"/>
      <c r="I711" s="221"/>
      <c r="J711" s="221"/>
      <c r="K711" s="221"/>
      <c r="L711" s="221"/>
      <c r="M711" s="221"/>
    </row>
    <row r="712" spans="1:13" ht="15" customHeight="1" x14ac:dyDescent="0.25">
      <c r="A712" s="49">
        <v>10</v>
      </c>
      <c r="B712" s="168" t="s">
        <v>2636</v>
      </c>
      <c r="C712" s="168" t="s">
        <v>2637</v>
      </c>
      <c r="D712" s="96"/>
      <c r="E712" s="384" t="s">
        <v>2638</v>
      </c>
      <c r="F712" s="393"/>
      <c r="G712" s="166"/>
      <c r="H712" s="169"/>
      <c r="I712" s="221"/>
      <c r="J712" s="221"/>
      <c r="K712" s="221"/>
      <c r="L712" s="221"/>
      <c r="M712" s="221"/>
    </row>
    <row r="713" spans="1:13" ht="15" customHeight="1" x14ac:dyDescent="0.25">
      <c r="A713" s="49">
        <v>11</v>
      </c>
      <c r="B713" s="168" t="s">
        <v>503</v>
      </c>
      <c r="C713" s="168" t="s">
        <v>3079</v>
      </c>
      <c r="D713" s="96" t="s">
        <v>2639</v>
      </c>
      <c r="E713" s="384" t="s">
        <v>2640</v>
      </c>
      <c r="F713" s="393"/>
      <c r="G713" s="166"/>
      <c r="H713" s="167"/>
      <c r="I713" s="221"/>
      <c r="J713" s="221"/>
      <c r="K713" s="221"/>
      <c r="L713" s="221"/>
      <c r="M713" s="221"/>
    </row>
    <row r="714" spans="1:13" ht="15" customHeight="1" x14ac:dyDescent="0.25">
      <c r="A714" s="49">
        <v>12</v>
      </c>
      <c r="B714" s="168" t="s">
        <v>750</v>
      </c>
      <c r="C714" s="168" t="s">
        <v>3080</v>
      </c>
      <c r="D714" s="96" t="s">
        <v>1242</v>
      </c>
      <c r="E714" s="384" t="s">
        <v>693</v>
      </c>
      <c r="F714" s="393"/>
      <c r="G714" s="166"/>
      <c r="H714" s="167"/>
      <c r="I714" s="221"/>
      <c r="J714" s="221"/>
      <c r="K714" s="221"/>
      <c r="L714" s="221"/>
      <c r="M714" s="221"/>
    </row>
    <row r="715" spans="1:13" ht="15" customHeight="1" x14ac:dyDescent="0.25">
      <c r="A715" s="49">
        <v>13</v>
      </c>
      <c r="B715" s="168" t="s">
        <v>1229</v>
      </c>
      <c r="C715" s="168" t="s">
        <v>3081</v>
      </c>
      <c r="D715" s="96" t="s">
        <v>3082</v>
      </c>
      <c r="E715" s="384" t="s">
        <v>3083</v>
      </c>
      <c r="F715" s="393"/>
      <c r="G715" s="166"/>
      <c r="H715" s="167"/>
      <c r="I715" s="221"/>
      <c r="J715" s="221"/>
      <c r="K715" s="221"/>
      <c r="L715" s="221"/>
      <c r="M715" s="221"/>
    </row>
    <row r="716" spans="1:13" ht="15" customHeight="1" x14ac:dyDescent="0.25">
      <c r="A716" s="49">
        <v>14</v>
      </c>
      <c r="B716" s="168" t="s">
        <v>2683</v>
      </c>
      <c r="C716" s="168" t="s">
        <v>3084</v>
      </c>
      <c r="D716" s="96" t="s">
        <v>3085</v>
      </c>
      <c r="E716" s="384" t="s">
        <v>3086</v>
      </c>
      <c r="F716" s="393"/>
      <c r="G716" s="374"/>
      <c r="H716" s="376"/>
      <c r="I716" s="221"/>
      <c r="J716" s="221"/>
      <c r="K716" s="221"/>
      <c r="L716" s="221"/>
      <c r="M716" s="221"/>
    </row>
    <row r="717" spans="1:13" ht="15" customHeight="1" x14ac:dyDescent="0.25">
      <c r="A717" s="49">
        <v>15</v>
      </c>
      <c r="B717" s="168" t="s">
        <v>750</v>
      </c>
      <c r="C717" s="168" t="s">
        <v>3087</v>
      </c>
      <c r="D717" s="96" t="s">
        <v>1243</v>
      </c>
      <c r="E717" s="384" t="s">
        <v>693</v>
      </c>
      <c r="F717" s="393"/>
      <c r="G717" s="374"/>
      <c r="H717" s="376"/>
      <c r="I717" s="221"/>
      <c r="J717" s="221"/>
      <c r="K717" s="221"/>
      <c r="L717" s="221"/>
      <c r="M717" s="221"/>
    </row>
    <row r="718" spans="1:13" x14ac:dyDescent="0.25">
      <c r="A718" s="359" t="s">
        <v>1248</v>
      </c>
      <c r="B718" s="359"/>
      <c r="C718" s="359"/>
      <c r="D718" s="359"/>
      <c r="E718" s="359"/>
      <c r="F718" s="359"/>
      <c r="G718" s="359"/>
      <c r="H718" s="359"/>
      <c r="I718" s="221"/>
      <c r="J718" s="221"/>
      <c r="K718" s="221"/>
      <c r="L718" s="221"/>
      <c r="M718" s="221"/>
    </row>
    <row r="719" spans="1:13" ht="15" customHeight="1" x14ac:dyDescent="0.25">
      <c r="A719" s="164">
        <v>1</v>
      </c>
      <c r="B719" s="165" t="s">
        <v>1076</v>
      </c>
      <c r="C719" s="165" t="s">
        <v>3199</v>
      </c>
      <c r="D719" s="61">
        <v>3413319280003</v>
      </c>
      <c r="E719" s="396" t="s">
        <v>1252</v>
      </c>
      <c r="F719" s="383"/>
      <c r="G719" s="149"/>
      <c r="H719" s="150"/>
      <c r="I719" s="221"/>
      <c r="J719" s="221"/>
      <c r="K719" s="221"/>
      <c r="L719" s="221"/>
      <c r="M719" s="221"/>
    </row>
    <row r="720" spans="1:13" ht="15" customHeight="1" x14ac:dyDescent="0.25">
      <c r="A720" s="164">
        <v>2</v>
      </c>
      <c r="B720" s="164" t="s">
        <v>392</v>
      </c>
      <c r="C720" s="164" t="s">
        <v>1253</v>
      </c>
      <c r="D720" s="170">
        <v>11000020</v>
      </c>
      <c r="E720" s="396" t="s">
        <v>1254</v>
      </c>
      <c r="F720" s="383"/>
      <c r="G720" s="149"/>
      <c r="H720" s="150"/>
      <c r="I720" s="221"/>
      <c r="J720" s="221"/>
      <c r="K720" s="221"/>
      <c r="L720" s="221"/>
      <c r="M720" s="221"/>
    </row>
    <row r="721" spans="1:13" ht="15" customHeight="1" x14ac:dyDescent="0.25">
      <c r="A721" s="165">
        <v>3</v>
      </c>
      <c r="B721" s="165" t="s">
        <v>1255</v>
      </c>
      <c r="C721" s="165" t="s">
        <v>1256</v>
      </c>
      <c r="D721" s="170">
        <v>3413319280013</v>
      </c>
      <c r="E721" s="396" t="s">
        <v>1116</v>
      </c>
      <c r="F721" s="381"/>
      <c r="G721" s="250"/>
      <c r="H721" s="167"/>
      <c r="I721" s="221"/>
      <c r="J721" s="221"/>
      <c r="K721" s="221"/>
      <c r="L721" s="221"/>
      <c r="M721" s="221"/>
    </row>
    <row r="722" spans="1:13" ht="15" customHeight="1" x14ac:dyDescent="0.25">
      <c r="A722" s="165">
        <v>4</v>
      </c>
      <c r="B722" s="165" t="s">
        <v>503</v>
      </c>
      <c r="C722" s="165" t="s">
        <v>3200</v>
      </c>
      <c r="D722" s="170">
        <v>3413319280007</v>
      </c>
      <c r="E722" s="396" t="s">
        <v>1257</v>
      </c>
      <c r="F722" s="381"/>
      <c r="G722" s="250"/>
      <c r="H722" s="167"/>
      <c r="I722" s="221"/>
      <c r="J722" s="221"/>
      <c r="K722" s="221"/>
      <c r="L722" s="221"/>
      <c r="M722" s="221"/>
    </row>
    <row r="723" spans="1:13" ht="15" customHeight="1" x14ac:dyDescent="0.25">
      <c r="A723" s="165">
        <v>5</v>
      </c>
      <c r="B723" s="165" t="s">
        <v>1258</v>
      </c>
      <c r="C723" s="165" t="s">
        <v>1259</v>
      </c>
      <c r="D723" s="170">
        <v>110023</v>
      </c>
      <c r="E723" s="396" t="s">
        <v>1254</v>
      </c>
      <c r="F723" s="381"/>
      <c r="G723" s="250"/>
      <c r="H723" s="167"/>
      <c r="I723" s="221"/>
      <c r="J723" s="221"/>
      <c r="K723" s="221"/>
      <c r="L723" s="221"/>
      <c r="M723" s="221"/>
    </row>
    <row r="724" spans="1:13" ht="15" customHeight="1" x14ac:dyDescent="0.25">
      <c r="A724" s="162">
        <v>6</v>
      </c>
      <c r="B724" s="164" t="s">
        <v>1260</v>
      </c>
      <c r="C724" s="165" t="s">
        <v>1259</v>
      </c>
      <c r="D724" s="63">
        <v>3413319280012</v>
      </c>
      <c r="E724" s="396" t="s">
        <v>1261</v>
      </c>
      <c r="F724" s="381"/>
      <c r="G724" s="371"/>
      <c r="H724" s="372"/>
      <c r="I724" s="221"/>
      <c r="J724" s="221"/>
      <c r="K724" s="221"/>
      <c r="L724" s="221"/>
      <c r="M724" s="221"/>
    </row>
    <row r="725" spans="1:13" ht="15" customHeight="1" x14ac:dyDescent="0.25">
      <c r="A725" s="38">
        <v>7</v>
      </c>
      <c r="B725" s="164" t="s">
        <v>3201</v>
      </c>
      <c r="C725" s="165" t="s">
        <v>3202</v>
      </c>
      <c r="D725" s="63">
        <v>3413319280022</v>
      </c>
      <c r="E725" s="395" t="s">
        <v>2682</v>
      </c>
      <c r="F725" s="419"/>
      <c r="G725" s="371"/>
      <c r="H725" s="372"/>
      <c r="I725" s="221"/>
      <c r="J725" s="221"/>
      <c r="K725" s="221"/>
      <c r="L725" s="221"/>
      <c r="M725" s="221"/>
    </row>
    <row r="726" spans="1:13" x14ac:dyDescent="0.25">
      <c r="A726" s="106">
        <v>8</v>
      </c>
      <c r="B726" s="107" t="s">
        <v>616</v>
      </c>
      <c r="C726" s="108" t="s">
        <v>3203</v>
      </c>
      <c r="D726" s="109">
        <v>34330267013001</v>
      </c>
      <c r="E726" s="380" t="s">
        <v>3204</v>
      </c>
      <c r="F726" s="381"/>
      <c r="G726" s="371"/>
      <c r="H726" s="372"/>
      <c r="I726" s="221"/>
      <c r="J726" s="221"/>
      <c r="K726" s="221"/>
      <c r="L726" s="221"/>
      <c r="M726" s="221"/>
    </row>
    <row r="727" spans="1:13" x14ac:dyDescent="0.25">
      <c r="A727" s="359" t="s">
        <v>1269</v>
      </c>
      <c r="B727" s="359"/>
      <c r="C727" s="359"/>
      <c r="D727" s="359"/>
      <c r="E727" s="359"/>
      <c r="F727" s="359"/>
      <c r="G727" s="359"/>
      <c r="H727" s="359"/>
      <c r="I727" s="221"/>
      <c r="J727" s="221"/>
      <c r="K727" s="221"/>
      <c r="L727" s="221"/>
      <c r="M727" s="221"/>
    </row>
    <row r="728" spans="1:13" x14ac:dyDescent="0.25">
      <c r="A728" s="49">
        <v>1</v>
      </c>
      <c r="B728" s="49" t="s">
        <v>1284</v>
      </c>
      <c r="C728" s="110" t="s">
        <v>1285</v>
      </c>
      <c r="D728" s="53" t="s">
        <v>1286</v>
      </c>
      <c r="E728" s="450">
        <v>42712</v>
      </c>
      <c r="F728" s="381"/>
      <c r="G728" s="389"/>
      <c r="H728" s="381"/>
      <c r="I728" s="221"/>
      <c r="J728" s="221"/>
      <c r="K728" s="221"/>
      <c r="L728" s="221"/>
      <c r="M728" s="221"/>
    </row>
    <row r="729" spans="1:13" x14ac:dyDescent="0.25">
      <c r="A729" s="49">
        <v>2</v>
      </c>
      <c r="B729" s="49" t="s">
        <v>1287</v>
      </c>
      <c r="C729" s="110" t="s">
        <v>1288</v>
      </c>
      <c r="D729" s="53" t="s">
        <v>1289</v>
      </c>
      <c r="E729" s="450">
        <v>40940</v>
      </c>
      <c r="F729" s="381"/>
      <c r="G729" s="389"/>
      <c r="H729" s="381"/>
      <c r="I729" s="221"/>
      <c r="J729" s="221"/>
      <c r="K729" s="221"/>
      <c r="L729" s="221"/>
      <c r="M729" s="221"/>
    </row>
    <row r="730" spans="1:13" x14ac:dyDescent="0.25">
      <c r="A730" s="49">
        <v>3</v>
      </c>
      <c r="B730" s="49" t="s">
        <v>1290</v>
      </c>
      <c r="C730" s="110" t="s">
        <v>1291</v>
      </c>
      <c r="D730" s="53" t="s">
        <v>1292</v>
      </c>
      <c r="E730" s="416">
        <v>40983</v>
      </c>
      <c r="F730" s="383"/>
      <c r="G730" s="389"/>
      <c r="H730" s="381"/>
      <c r="I730" s="221"/>
      <c r="J730" s="221"/>
      <c r="K730" s="221"/>
      <c r="L730" s="221"/>
      <c r="M730" s="221"/>
    </row>
    <row r="731" spans="1:13" ht="31.5" x14ac:dyDescent="0.25">
      <c r="A731" s="49">
        <v>4</v>
      </c>
      <c r="B731" s="168" t="s">
        <v>1293</v>
      </c>
      <c r="C731" s="110" t="s">
        <v>1294</v>
      </c>
      <c r="D731" s="53" t="s">
        <v>1295</v>
      </c>
      <c r="E731" s="416">
        <v>39325</v>
      </c>
      <c r="F731" s="383"/>
      <c r="G731" s="389"/>
      <c r="H731" s="381"/>
      <c r="I731" s="221"/>
      <c r="J731" s="221"/>
      <c r="K731" s="221"/>
      <c r="L731" s="221"/>
      <c r="M731" s="221"/>
    </row>
    <row r="732" spans="1:13" ht="31.5" x14ac:dyDescent="0.25">
      <c r="A732" s="49">
        <v>5</v>
      </c>
      <c r="B732" s="168" t="s">
        <v>1296</v>
      </c>
      <c r="C732" s="110" t="s">
        <v>1297</v>
      </c>
      <c r="D732" s="53" t="s">
        <v>1298</v>
      </c>
      <c r="E732" s="416">
        <v>41540</v>
      </c>
      <c r="F732" s="383"/>
      <c r="G732" s="389"/>
      <c r="H732" s="381"/>
      <c r="I732" s="221"/>
      <c r="J732" s="221"/>
      <c r="K732" s="221"/>
      <c r="L732" s="221"/>
      <c r="M732" s="221"/>
    </row>
    <row r="733" spans="1:13" x14ac:dyDescent="0.25">
      <c r="A733" s="49">
        <v>6</v>
      </c>
      <c r="B733" s="49" t="s">
        <v>456</v>
      </c>
      <c r="C733" s="110" t="s">
        <v>1299</v>
      </c>
      <c r="D733" s="53" t="s">
        <v>1300</v>
      </c>
      <c r="E733" s="416">
        <v>41060</v>
      </c>
      <c r="F733" s="383"/>
      <c r="G733" s="389"/>
      <c r="H733" s="381"/>
      <c r="I733" s="221"/>
      <c r="J733" s="221"/>
      <c r="K733" s="221"/>
      <c r="L733" s="221"/>
      <c r="M733" s="221"/>
    </row>
    <row r="734" spans="1:13" x14ac:dyDescent="0.25">
      <c r="A734" s="49">
        <v>7</v>
      </c>
      <c r="B734" s="49" t="s">
        <v>1301</v>
      </c>
      <c r="C734" s="110" t="s">
        <v>1302</v>
      </c>
      <c r="D734" s="53" t="s">
        <v>1303</v>
      </c>
      <c r="E734" s="416">
        <v>41274</v>
      </c>
      <c r="F734" s="383"/>
      <c r="G734" s="389"/>
      <c r="H734" s="381"/>
      <c r="I734" s="221"/>
      <c r="J734" s="221"/>
      <c r="K734" s="221"/>
      <c r="L734" s="221"/>
      <c r="M734" s="221"/>
    </row>
    <row r="735" spans="1:13" x14ac:dyDescent="0.25">
      <c r="A735" s="49">
        <v>8</v>
      </c>
      <c r="B735" s="49" t="s">
        <v>1304</v>
      </c>
      <c r="C735" s="110" t="s">
        <v>1305</v>
      </c>
      <c r="D735" s="53" t="s">
        <v>1306</v>
      </c>
      <c r="E735" s="416">
        <v>41060</v>
      </c>
      <c r="F735" s="383"/>
      <c r="G735" s="389"/>
      <c r="H735" s="381"/>
      <c r="I735" s="221"/>
      <c r="J735" s="221"/>
      <c r="K735" s="221"/>
      <c r="L735" s="221"/>
      <c r="M735" s="221"/>
    </row>
    <row r="736" spans="1:13" x14ac:dyDescent="0.25">
      <c r="A736" s="111">
        <v>9</v>
      </c>
      <c r="B736" s="112" t="s">
        <v>1307</v>
      </c>
      <c r="C736" s="113" t="s">
        <v>1308</v>
      </c>
      <c r="D736" s="114" t="s">
        <v>1309</v>
      </c>
      <c r="E736" s="409">
        <v>40940</v>
      </c>
      <c r="F736" s="417"/>
      <c r="G736" s="389"/>
      <c r="H736" s="381"/>
      <c r="I736" s="221"/>
      <c r="J736" s="221"/>
      <c r="K736" s="221"/>
      <c r="L736" s="221"/>
      <c r="M736" s="221"/>
    </row>
    <row r="737" spans="1:13" x14ac:dyDescent="0.25">
      <c r="A737" s="49">
        <v>10</v>
      </c>
      <c r="B737" s="168" t="s">
        <v>1310</v>
      </c>
      <c r="C737" s="110" t="s">
        <v>1311</v>
      </c>
      <c r="D737" s="53" t="s">
        <v>1312</v>
      </c>
      <c r="E737" s="416">
        <v>43735</v>
      </c>
      <c r="F737" s="383"/>
      <c r="G737" s="389"/>
      <c r="H737" s="381"/>
      <c r="I737" s="221"/>
      <c r="J737" s="221"/>
      <c r="K737" s="221"/>
      <c r="L737" s="221"/>
      <c r="M737" s="221"/>
    </row>
    <row r="738" spans="1:13" x14ac:dyDescent="0.25">
      <c r="A738" s="49">
        <v>11</v>
      </c>
      <c r="B738" s="168" t="s">
        <v>1313</v>
      </c>
      <c r="C738" s="110" t="s">
        <v>1314</v>
      </c>
      <c r="D738" s="53" t="s">
        <v>1315</v>
      </c>
      <c r="E738" s="416">
        <v>43794</v>
      </c>
      <c r="F738" s="383"/>
      <c r="G738" s="389"/>
      <c r="H738" s="381"/>
      <c r="I738" s="221"/>
      <c r="J738" s="221"/>
      <c r="K738" s="221"/>
      <c r="L738" s="221"/>
      <c r="M738" s="221"/>
    </row>
    <row r="739" spans="1:13" ht="31.5" x14ac:dyDescent="0.25">
      <c r="A739" s="49">
        <v>12</v>
      </c>
      <c r="B739" s="168" t="s">
        <v>1316</v>
      </c>
      <c r="C739" s="110" t="s">
        <v>1317</v>
      </c>
      <c r="D739" s="53" t="s">
        <v>1318</v>
      </c>
      <c r="E739" s="416">
        <v>41024</v>
      </c>
      <c r="F739" s="383"/>
      <c r="G739" s="389"/>
      <c r="H739" s="381"/>
      <c r="I739" s="221"/>
      <c r="J739" s="221"/>
      <c r="K739" s="221"/>
      <c r="L739" s="221"/>
      <c r="M739" s="221"/>
    </row>
    <row r="740" spans="1:13" x14ac:dyDescent="0.25">
      <c r="A740" s="49">
        <v>13</v>
      </c>
      <c r="B740" s="168" t="s">
        <v>1319</v>
      </c>
      <c r="C740" s="110" t="s">
        <v>1302</v>
      </c>
      <c r="D740" s="53" t="s">
        <v>1320</v>
      </c>
      <c r="E740" s="416">
        <v>41274</v>
      </c>
      <c r="F740" s="383"/>
      <c r="G740" s="389"/>
      <c r="H740" s="381"/>
      <c r="I740" s="221"/>
      <c r="J740" s="221"/>
      <c r="K740" s="221"/>
      <c r="L740" s="221"/>
      <c r="M740" s="221"/>
    </row>
    <row r="741" spans="1:13" x14ac:dyDescent="0.25">
      <c r="A741" s="49">
        <v>14</v>
      </c>
      <c r="B741" s="168" t="s">
        <v>1321</v>
      </c>
      <c r="C741" s="110" t="s">
        <v>1302</v>
      </c>
      <c r="D741" s="53" t="s">
        <v>1322</v>
      </c>
      <c r="E741" s="416">
        <v>41274</v>
      </c>
      <c r="F741" s="383"/>
      <c r="G741" s="389"/>
      <c r="H741" s="381"/>
      <c r="I741" s="221"/>
      <c r="J741" s="221"/>
      <c r="K741" s="221"/>
      <c r="L741" s="221"/>
      <c r="M741" s="221"/>
    </row>
    <row r="742" spans="1:13" x14ac:dyDescent="0.25">
      <c r="A742" s="49">
        <v>15</v>
      </c>
      <c r="B742" s="168" t="s">
        <v>1304</v>
      </c>
      <c r="C742" s="110" t="s">
        <v>1323</v>
      </c>
      <c r="D742" s="53" t="s">
        <v>1324</v>
      </c>
      <c r="E742" s="416">
        <v>41225</v>
      </c>
      <c r="F742" s="383"/>
      <c r="G742" s="389"/>
      <c r="H742" s="381"/>
      <c r="I742" s="221"/>
      <c r="J742" s="221"/>
      <c r="K742" s="221"/>
      <c r="L742" s="221"/>
      <c r="M742" s="221"/>
    </row>
    <row r="743" spans="1:13" x14ac:dyDescent="0.25">
      <c r="A743" s="49">
        <v>16</v>
      </c>
      <c r="B743" s="168" t="s">
        <v>1325</v>
      </c>
      <c r="C743" s="110" t="s">
        <v>1326</v>
      </c>
      <c r="D743" s="53" t="s">
        <v>1327</v>
      </c>
      <c r="E743" s="416">
        <v>41579</v>
      </c>
      <c r="F743" s="383"/>
      <c r="G743" s="389"/>
      <c r="H743" s="381"/>
      <c r="I743" s="221"/>
      <c r="J743" s="221"/>
      <c r="K743" s="221"/>
      <c r="L743" s="221"/>
      <c r="M743" s="221"/>
    </row>
    <row r="744" spans="1:13" x14ac:dyDescent="0.25">
      <c r="A744" s="49">
        <v>17</v>
      </c>
      <c r="B744" s="168" t="s">
        <v>1328</v>
      </c>
      <c r="C744" s="110" t="s">
        <v>1326</v>
      </c>
      <c r="D744" s="53" t="s">
        <v>1329</v>
      </c>
      <c r="E744" s="416">
        <v>41579</v>
      </c>
      <c r="F744" s="383"/>
      <c r="G744" s="389"/>
      <c r="H744" s="381"/>
      <c r="I744" s="221"/>
      <c r="J744" s="221"/>
      <c r="K744" s="221"/>
      <c r="L744" s="221"/>
      <c r="M744" s="221"/>
    </row>
    <row r="745" spans="1:13" x14ac:dyDescent="0.25">
      <c r="A745" s="49">
        <v>18</v>
      </c>
      <c r="B745" s="168" t="s">
        <v>1330</v>
      </c>
      <c r="C745" s="110" t="s">
        <v>1331</v>
      </c>
      <c r="D745" s="53" t="s">
        <v>1332</v>
      </c>
      <c r="E745" s="416">
        <v>41579</v>
      </c>
      <c r="F745" s="383"/>
      <c r="G745" s="389"/>
      <c r="H745" s="381"/>
      <c r="I745" s="221"/>
      <c r="J745" s="221"/>
      <c r="K745" s="221"/>
      <c r="L745" s="221"/>
      <c r="M745" s="221"/>
    </row>
    <row r="746" spans="1:13" x14ac:dyDescent="0.25">
      <c r="A746" s="49">
        <v>19</v>
      </c>
      <c r="B746" s="168" t="s">
        <v>1330</v>
      </c>
      <c r="C746" s="110" t="s">
        <v>1331</v>
      </c>
      <c r="D746" s="53" t="s">
        <v>1333</v>
      </c>
      <c r="E746" s="416">
        <v>41579</v>
      </c>
      <c r="F746" s="383"/>
      <c r="G746" s="389"/>
      <c r="H746" s="381"/>
      <c r="I746" s="221"/>
      <c r="J746" s="221"/>
      <c r="K746" s="221"/>
      <c r="L746" s="221"/>
      <c r="M746" s="221"/>
    </row>
    <row r="747" spans="1:13" ht="31.5" x14ac:dyDescent="0.25">
      <c r="A747" s="49">
        <v>20</v>
      </c>
      <c r="B747" s="168" t="s">
        <v>1334</v>
      </c>
      <c r="C747" s="110" t="s">
        <v>1335</v>
      </c>
      <c r="D747" s="53" t="s">
        <v>1336</v>
      </c>
      <c r="E747" s="416">
        <v>41710</v>
      </c>
      <c r="F747" s="383"/>
      <c r="G747" s="389"/>
      <c r="H747" s="381"/>
      <c r="I747" s="221"/>
      <c r="J747" s="221"/>
      <c r="K747" s="221"/>
      <c r="L747" s="221"/>
      <c r="M747" s="221"/>
    </row>
    <row r="748" spans="1:13" ht="31.5" x14ac:dyDescent="0.25">
      <c r="A748" s="49">
        <v>21</v>
      </c>
      <c r="B748" s="168" t="s">
        <v>1334</v>
      </c>
      <c r="C748" s="110" t="s">
        <v>1335</v>
      </c>
      <c r="D748" s="53" t="s">
        <v>1337</v>
      </c>
      <c r="E748" s="416">
        <v>41345</v>
      </c>
      <c r="F748" s="383"/>
      <c r="G748" s="389"/>
      <c r="H748" s="381"/>
      <c r="I748" s="221"/>
      <c r="J748" s="221"/>
      <c r="K748" s="221"/>
      <c r="L748" s="221"/>
      <c r="M748" s="221"/>
    </row>
    <row r="749" spans="1:13" ht="204.75" x14ac:dyDescent="0.25">
      <c r="A749" s="49">
        <v>22</v>
      </c>
      <c r="B749" s="168" t="s">
        <v>1338</v>
      </c>
      <c r="C749" s="115" t="s">
        <v>1339</v>
      </c>
      <c r="D749" s="53" t="s">
        <v>1340</v>
      </c>
      <c r="E749" s="416">
        <v>41746</v>
      </c>
      <c r="F749" s="383"/>
      <c r="G749" s="389"/>
      <c r="H749" s="381"/>
      <c r="I749" s="221"/>
      <c r="J749" s="221"/>
      <c r="K749" s="221"/>
      <c r="L749" s="221"/>
      <c r="M749" s="221"/>
    </row>
    <row r="750" spans="1:13" x14ac:dyDescent="0.25">
      <c r="A750" s="49">
        <v>23</v>
      </c>
      <c r="B750" s="168" t="s">
        <v>1341</v>
      </c>
      <c r="C750" s="110" t="s">
        <v>1342</v>
      </c>
      <c r="D750" s="53" t="s">
        <v>1343</v>
      </c>
      <c r="E750" s="416">
        <v>40928</v>
      </c>
      <c r="F750" s="383"/>
      <c r="G750" s="389"/>
      <c r="H750" s="381"/>
      <c r="I750" s="221"/>
      <c r="J750" s="221"/>
      <c r="K750" s="221"/>
      <c r="L750" s="221"/>
      <c r="M750" s="221"/>
    </row>
    <row r="751" spans="1:13" x14ac:dyDescent="0.25">
      <c r="A751" s="49">
        <v>24</v>
      </c>
      <c r="B751" s="168" t="s">
        <v>616</v>
      </c>
      <c r="C751" s="110" t="s">
        <v>1344</v>
      </c>
      <c r="D751" s="53" t="s">
        <v>1345</v>
      </c>
      <c r="E751" s="416">
        <v>41060</v>
      </c>
      <c r="F751" s="383"/>
      <c r="G751" s="389"/>
      <c r="H751" s="381"/>
      <c r="I751" s="221"/>
      <c r="J751" s="221"/>
      <c r="K751" s="221"/>
      <c r="L751" s="221"/>
      <c r="M751" s="221"/>
    </row>
    <row r="752" spans="1:13" ht="47.25" x14ac:dyDescent="0.25">
      <c r="A752" s="49">
        <v>25</v>
      </c>
      <c r="B752" s="168" t="s">
        <v>1346</v>
      </c>
      <c r="C752" s="110" t="s">
        <v>1347</v>
      </c>
      <c r="D752" s="53" t="s">
        <v>1348</v>
      </c>
      <c r="E752" s="416">
        <v>41274</v>
      </c>
      <c r="F752" s="383"/>
      <c r="G752" s="389"/>
      <c r="H752" s="381"/>
      <c r="I752" s="221"/>
      <c r="J752" s="221"/>
      <c r="K752" s="221"/>
      <c r="L752" s="221"/>
      <c r="M752" s="221"/>
    </row>
    <row r="753" spans="1:13" x14ac:dyDescent="0.25">
      <c r="A753" s="49">
        <v>26</v>
      </c>
      <c r="B753" s="168" t="s">
        <v>1349</v>
      </c>
      <c r="C753" s="110" t="s">
        <v>1350</v>
      </c>
      <c r="D753" s="53" t="s">
        <v>1351</v>
      </c>
      <c r="E753" s="416">
        <v>41060</v>
      </c>
      <c r="F753" s="383"/>
      <c r="G753" s="389"/>
      <c r="H753" s="381"/>
      <c r="I753" s="221"/>
      <c r="J753" s="221"/>
      <c r="K753" s="221"/>
      <c r="L753" s="221"/>
      <c r="M753" s="221"/>
    </row>
    <row r="754" spans="1:13" ht="31.5" x14ac:dyDescent="0.25">
      <c r="A754" s="49">
        <v>27</v>
      </c>
      <c r="B754" s="168" t="s">
        <v>1352</v>
      </c>
      <c r="C754" s="110" t="s">
        <v>1317</v>
      </c>
      <c r="D754" s="53" t="s">
        <v>1353</v>
      </c>
      <c r="E754" s="416">
        <v>41024</v>
      </c>
      <c r="F754" s="383"/>
      <c r="G754" s="389"/>
      <c r="H754" s="381"/>
      <c r="I754" s="221"/>
      <c r="J754" s="221"/>
      <c r="K754" s="221"/>
      <c r="L754" s="221"/>
      <c r="M754" s="221"/>
    </row>
    <row r="755" spans="1:13" ht="47.25" x14ac:dyDescent="0.25">
      <c r="A755" s="49">
        <v>28</v>
      </c>
      <c r="B755" s="168" t="s">
        <v>1346</v>
      </c>
      <c r="C755" s="110" t="s">
        <v>1354</v>
      </c>
      <c r="D755" s="53" t="s">
        <v>1355</v>
      </c>
      <c r="E755" s="416">
        <v>41024</v>
      </c>
      <c r="F755" s="383"/>
      <c r="G755" s="389"/>
      <c r="H755" s="381"/>
      <c r="I755" s="221"/>
      <c r="J755" s="221"/>
      <c r="K755" s="221"/>
      <c r="L755" s="221"/>
      <c r="M755" s="221"/>
    </row>
    <row r="756" spans="1:13" ht="78.75" x14ac:dyDescent="0.25">
      <c r="A756" s="49">
        <v>29</v>
      </c>
      <c r="B756" s="168" t="s">
        <v>1356</v>
      </c>
      <c r="C756" s="110" t="s">
        <v>1357</v>
      </c>
      <c r="D756" s="53" t="s">
        <v>1358</v>
      </c>
      <c r="E756" s="416">
        <v>40631</v>
      </c>
      <c r="F756" s="383"/>
      <c r="G756" s="389"/>
      <c r="H756" s="381"/>
      <c r="I756" s="221"/>
      <c r="J756" s="221"/>
      <c r="K756" s="221"/>
      <c r="L756" s="221"/>
      <c r="M756" s="221"/>
    </row>
    <row r="757" spans="1:13" x14ac:dyDescent="0.25">
      <c r="A757" s="49">
        <v>30</v>
      </c>
      <c r="B757" s="168" t="s">
        <v>456</v>
      </c>
      <c r="C757" s="110" t="s">
        <v>1359</v>
      </c>
      <c r="D757" s="53" t="s">
        <v>1360</v>
      </c>
      <c r="E757" s="416">
        <v>41065</v>
      </c>
      <c r="F757" s="383"/>
      <c r="G757" s="389"/>
      <c r="H757" s="381"/>
      <c r="I757" s="221"/>
      <c r="J757" s="221"/>
      <c r="K757" s="221"/>
      <c r="L757" s="221"/>
      <c r="M757" s="221"/>
    </row>
    <row r="758" spans="1:13" x14ac:dyDescent="0.25">
      <c r="A758" s="49">
        <v>31</v>
      </c>
      <c r="B758" s="168" t="s">
        <v>2456</v>
      </c>
      <c r="C758" s="110" t="s">
        <v>2457</v>
      </c>
      <c r="D758" s="53" t="s">
        <v>2458</v>
      </c>
      <c r="E758" s="382">
        <v>44491</v>
      </c>
      <c r="F758" s="383"/>
      <c r="G758" s="384"/>
      <c r="H758" s="383"/>
      <c r="I758" s="221"/>
      <c r="J758" s="221"/>
      <c r="K758" s="221"/>
      <c r="L758" s="221"/>
      <c r="M758" s="221"/>
    </row>
    <row r="759" spans="1:13" x14ac:dyDescent="0.25">
      <c r="A759" s="49">
        <v>32</v>
      </c>
      <c r="B759" s="168" t="s">
        <v>1361</v>
      </c>
      <c r="C759" s="110" t="s">
        <v>1362</v>
      </c>
      <c r="D759" s="53" t="s">
        <v>1363</v>
      </c>
      <c r="E759" s="416">
        <v>40931</v>
      </c>
      <c r="F759" s="383"/>
      <c r="G759" s="389"/>
      <c r="H759" s="381"/>
      <c r="I759" s="221"/>
      <c r="J759" s="221"/>
      <c r="K759" s="221"/>
      <c r="L759" s="221"/>
      <c r="M759" s="221"/>
    </row>
    <row r="760" spans="1:13" x14ac:dyDescent="0.25">
      <c r="A760" s="49">
        <v>33</v>
      </c>
      <c r="B760" s="168" t="s">
        <v>392</v>
      </c>
      <c r="C760" s="110" t="s">
        <v>1364</v>
      </c>
      <c r="D760" s="53" t="s">
        <v>1365</v>
      </c>
      <c r="E760" s="384"/>
      <c r="F760" s="383"/>
      <c r="G760" s="389"/>
      <c r="H760" s="381"/>
      <c r="I760" s="221"/>
      <c r="J760" s="221"/>
      <c r="K760" s="221"/>
      <c r="L760" s="221"/>
      <c r="M760" s="221"/>
    </row>
    <row r="761" spans="1:13" x14ac:dyDescent="0.25">
      <c r="A761" s="49">
        <v>34</v>
      </c>
      <c r="B761" s="168" t="s">
        <v>1366</v>
      </c>
      <c r="C761" s="110" t="s">
        <v>1367</v>
      </c>
      <c r="D761" s="53" t="s">
        <v>1368</v>
      </c>
      <c r="E761" s="416">
        <v>43794</v>
      </c>
      <c r="F761" s="383"/>
      <c r="G761" s="389"/>
      <c r="H761" s="381"/>
      <c r="I761" s="221"/>
      <c r="J761" s="221"/>
      <c r="K761" s="221"/>
      <c r="L761" s="221"/>
      <c r="M761" s="221"/>
    </row>
    <row r="762" spans="1:13" x14ac:dyDescent="0.25">
      <c r="A762" s="49">
        <v>35</v>
      </c>
      <c r="B762" s="168" t="s">
        <v>1369</v>
      </c>
      <c r="C762" s="110" t="s">
        <v>1370</v>
      </c>
      <c r="D762" s="53" t="s">
        <v>1371</v>
      </c>
      <c r="E762" s="416">
        <v>41988</v>
      </c>
      <c r="F762" s="383"/>
      <c r="G762" s="389"/>
      <c r="H762" s="381"/>
      <c r="I762" s="221"/>
      <c r="J762" s="221"/>
      <c r="K762" s="221"/>
      <c r="L762" s="221"/>
      <c r="M762" s="221"/>
    </row>
    <row r="763" spans="1:13" x14ac:dyDescent="0.25">
      <c r="A763" s="49">
        <v>36</v>
      </c>
      <c r="B763" s="168" t="s">
        <v>1372</v>
      </c>
      <c r="C763" s="110" t="s">
        <v>1373</v>
      </c>
      <c r="D763" s="53" t="s">
        <v>1374</v>
      </c>
      <c r="E763" s="416">
        <v>43200</v>
      </c>
      <c r="F763" s="383"/>
      <c r="G763" s="389"/>
      <c r="H763" s="381"/>
      <c r="I763" s="221"/>
      <c r="J763" s="221"/>
      <c r="K763" s="221"/>
      <c r="L763" s="221"/>
      <c r="M763" s="221"/>
    </row>
    <row r="764" spans="1:13" ht="31.5" x14ac:dyDescent="0.25">
      <c r="A764" s="49">
        <v>37</v>
      </c>
      <c r="B764" s="168" t="s">
        <v>1334</v>
      </c>
      <c r="C764" s="115" t="s">
        <v>1335</v>
      </c>
      <c r="D764" s="53" t="s">
        <v>1375</v>
      </c>
      <c r="E764" s="416">
        <v>41090</v>
      </c>
      <c r="F764" s="383"/>
      <c r="G764" s="389"/>
      <c r="H764" s="381"/>
      <c r="I764" s="221"/>
      <c r="J764" s="221"/>
      <c r="K764" s="221"/>
      <c r="L764" s="221"/>
      <c r="M764" s="221"/>
    </row>
    <row r="765" spans="1:13" x14ac:dyDescent="0.25">
      <c r="A765" s="49">
        <v>38</v>
      </c>
      <c r="B765" s="168" t="s">
        <v>1376</v>
      </c>
      <c r="C765" s="115" t="s">
        <v>1377</v>
      </c>
      <c r="D765" s="53" t="s">
        <v>1378</v>
      </c>
      <c r="E765" s="416">
        <v>41085</v>
      </c>
      <c r="F765" s="383"/>
      <c r="G765" s="389"/>
      <c r="H765" s="381"/>
      <c r="I765" s="221"/>
      <c r="J765" s="221"/>
      <c r="K765" s="221"/>
      <c r="L765" s="221"/>
      <c r="M765" s="221"/>
    </row>
    <row r="766" spans="1:13" x14ac:dyDescent="0.25">
      <c r="A766" s="49">
        <v>39</v>
      </c>
      <c r="B766" s="168" t="s">
        <v>1379</v>
      </c>
      <c r="C766" s="110" t="s">
        <v>1380</v>
      </c>
      <c r="D766" s="53" t="s">
        <v>1381</v>
      </c>
      <c r="E766" s="416">
        <v>41090</v>
      </c>
      <c r="F766" s="383"/>
      <c r="G766" s="389"/>
      <c r="H766" s="381"/>
      <c r="I766" s="221"/>
      <c r="J766" s="221"/>
      <c r="K766" s="221"/>
      <c r="L766" s="221"/>
      <c r="M766" s="221"/>
    </row>
    <row r="767" spans="1:13" x14ac:dyDescent="0.25">
      <c r="A767" s="49">
        <v>40</v>
      </c>
      <c r="B767" s="49" t="s">
        <v>1382</v>
      </c>
      <c r="C767" s="110" t="s">
        <v>1383</v>
      </c>
      <c r="D767" s="53" t="s">
        <v>1384</v>
      </c>
      <c r="E767" s="416">
        <v>42921</v>
      </c>
      <c r="F767" s="383"/>
      <c r="G767" s="389"/>
      <c r="H767" s="381"/>
      <c r="I767" s="221"/>
      <c r="J767" s="221"/>
      <c r="K767" s="221"/>
      <c r="L767" s="221"/>
      <c r="M767" s="221"/>
    </row>
    <row r="768" spans="1:13" ht="31.5" x14ac:dyDescent="0.25">
      <c r="A768" s="49">
        <v>41</v>
      </c>
      <c r="B768" s="112" t="s">
        <v>2459</v>
      </c>
      <c r="C768" s="113" t="s">
        <v>3221</v>
      </c>
      <c r="D768" s="114" t="s">
        <v>2460</v>
      </c>
      <c r="E768" s="409">
        <v>44540</v>
      </c>
      <c r="F768" s="417"/>
      <c r="G768" s="389"/>
      <c r="H768" s="381"/>
      <c r="I768" s="221"/>
      <c r="J768" s="221"/>
      <c r="K768" s="221"/>
      <c r="L768" s="221"/>
      <c r="M768" s="221"/>
    </row>
    <row r="769" spans="1:13" x14ac:dyDescent="0.25">
      <c r="A769" s="49">
        <v>42</v>
      </c>
      <c r="B769" s="41" t="s">
        <v>1385</v>
      </c>
      <c r="C769" s="110" t="s">
        <v>1386</v>
      </c>
      <c r="D769" s="53" t="s">
        <v>1387</v>
      </c>
      <c r="E769" s="416">
        <v>41274</v>
      </c>
      <c r="F769" s="383"/>
      <c r="G769" s="389"/>
      <c r="H769" s="381"/>
      <c r="I769" s="221"/>
      <c r="J769" s="221"/>
      <c r="K769" s="221"/>
      <c r="L769" s="221"/>
      <c r="M769" s="221"/>
    </row>
    <row r="770" spans="1:13" ht="63" x14ac:dyDescent="0.25">
      <c r="A770" s="49">
        <v>43</v>
      </c>
      <c r="B770" s="168" t="s">
        <v>1388</v>
      </c>
      <c r="C770" s="110" t="s">
        <v>1389</v>
      </c>
      <c r="D770" s="53" t="s">
        <v>1390</v>
      </c>
      <c r="E770" s="416">
        <v>41274</v>
      </c>
      <c r="F770" s="383"/>
      <c r="G770" s="389"/>
      <c r="H770" s="381"/>
      <c r="I770" s="221"/>
      <c r="J770" s="221"/>
      <c r="K770" s="221"/>
      <c r="L770" s="221"/>
      <c r="M770" s="221"/>
    </row>
    <row r="771" spans="1:13" ht="31.5" x14ac:dyDescent="0.25">
      <c r="A771" s="49">
        <v>44</v>
      </c>
      <c r="B771" s="168" t="s">
        <v>1391</v>
      </c>
      <c r="C771" s="110" t="s">
        <v>1392</v>
      </c>
      <c r="D771" s="53" t="s">
        <v>1393</v>
      </c>
      <c r="E771" s="416">
        <v>41274</v>
      </c>
      <c r="F771" s="383"/>
      <c r="G771" s="389"/>
      <c r="H771" s="381"/>
      <c r="I771" s="221"/>
      <c r="J771" s="221"/>
      <c r="K771" s="221"/>
      <c r="L771" s="221"/>
      <c r="M771" s="221"/>
    </row>
    <row r="772" spans="1:13" ht="31.5" x14ac:dyDescent="0.25">
      <c r="A772" s="49">
        <v>45</v>
      </c>
      <c r="B772" s="168" t="s">
        <v>1394</v>
      </c>
      <c r="C772" s="110" t="s">
        <v>1395</v>
      </c>
      <c r="D772" s="53" t="s">
        <v>1396</v>
      </c>
      <c r="E772" s="416">
        <v>40908</v>
      </c>
      <c r="F772" s="383"/>
      <c r="G772" s="389"/>
      <c r="H772" s="381"/>
      <c r="I772" s="221"/>
      <c r="J772" s="221"/>
      <c r="K772" s="221"/>
      <c r="L772" s="221"/>
      <c r="M772" s="221"/>
    </row>
    <row r="773" spans="1:13" ht="31.5" x14ac:dyDescent="0.25">
      <c r="A773" s="49">
        <v>46</v>
      </c>
      <c r="B773" s="168" t="s">
        <v>1352</v>
      </c>
      <c r="C773" s="110" t="s">
        <v>1397</v>
      </c>
      <c r="D773" s="53" t="s">
        <v>1398</v>
      </c>
      <c r="E773" s="416">
        <v>41302</v>
      </c>
      <c r="F773" s="383"/>
      <c r="G773" s="389"/>
      <c r="H773" s="381"/>
      <c r="I773" s="221"/>
      <c r="J773" s="221"/>
      <c r="K773" s="221"/>
      <c r="L773" s="221"/>
      <c r="M773" s="221"/>
    </row>
    <row r="774" spans="1:13" ht="31.5" x14ac:dyDescent="0.25">
      <c r="A774" s="49">
        <v>47</v>
      </c>
      <c r="B774" s="168" t="s">
        <v>1399</v>
      </c>
      <c r="C774" s="110" t="s">
        <v>1317</v>
      </c>
      <c r="D774" s="53" t="s">
        <v>1400</v>
      </c>
      <c r="E774" s="416">
        <v>41302</v>
      </c>
      <c r="F774" s="383"/>
      <c r="G774" s="389"/>
      <c r="H774" s="381"/>
      <c r="I774" s="221"/>
      <c r="J774" s="221"/>
      <c r="K774" s="221"/>
      <c r="L774" s="221"/>
      <c r="M774" s="221"/>
    </row>
    <row r="775" spans="1:13" ht="31.5" x14ac:dyDescent="0.25">
      <c r="A775" s="49">
        <v>48</v>
      </c>
      <c r="B775" s="168" t="s">
        <v>1401</v>
      </c>
      <c r="C775" s="115" t="s">
        <v>1402</v>
      </c>
      <c r="D775" s="53" t="s">
        <v>1403</v>
      </c>
      <c r="E775" s="416">
        <v>40931</v>
      </c>
      <c r="F775" s="383"/>
      <c r="G775" s="389"/>
      <c r="H775" s="381"/>
      <c r="I775" s="221"/>
      <c r="J775" s="221"/>
      <c r="K775" s="221"/>
      <c r="L775" s="221"/>
      <c r="M775" s="221"/>
    </row>
    <row r="776" spans="1:13" x14ac:dyDescent="0.25">
      <c r="A776" s="49">
        <v>49</v>
      </c>
      <c r="B776" s="168" t="s">
        <v>1404</v>
      </c>
      <c r="C776" s="110" t="s">
        <v>1405</v>
      </c>
      <c r="D776" s="53" t="s">
        <v>1406</v>
      </c>
      <c r="E776" s="416">
        <v>41225</v>
      </c>
      <c r="F776" s="383"/>
      <c r="G776" s="389"/>
      <c r="H776" s="381"/>
      <c r="I776" s="221"/>
      <c r="J776" s="221"/>
      <c r="K776" s="221"/>
      <c r="L776" s="221"/>
      <c r="M776" s="221"/>
    </row>
    <row r="777" spans="1:13" x14ac:dyDescent="0.25">
      <c r="A777" s="49">
        <v>50</v>
      </c>
      <c r="B777" s="168" t="s">
        <v>1407</v>
      </c>
      <c r="C777" s="110" t="s">
        <v>1408</v>
      </c>
      <c r="D777" s="53" t="s">
        <v>1409</v>
      </c>
      <c r="E777" s="416">
        <v>42362</v>
      </c>
      <c r="F777" s="383"/>
      <c r="G777" s="389"/>
      <c r="H777" s="381"/>
      <c r="I777" s="221"/>
      <c r="J777" s="221"/>
      <c r="K777" s="221"/>
      <c r="L777" s="221"/>
      <c r="M777" s="221"/>
    </row>
    <row r="778" spans="1:13" x14ac:dyDescent="0.25">
      <c r="A778" s="49">
        <v>51</v>
      </c>
      <c r="B778" s="168" t="s">
        <v>1410</v>
      </c>
      <c r="C778" s="115" t="s">
        <v>2461</v>
      </c>
      <c r="D778" s="53" t="s">
        <v>1411</v>
      </c>
      <c r="E778" s="416">
        <v>42242</v>
      </c>
      <c r="F778" s="383"/>
      <c r="G778" s="389"/>
      <c r="H778" s="381"/>
      <c r="I778" s="221"/>
      <c r="J778" s="221"/>
      <c r="K778" s="221"/>
      <c r="L778" s="221"/>
      <c r="M778" s="221"/>
    </row>
    <row r="779" spans="1:13" x14ac:dyDescent="0.25">
      <c r="A779" s="49">
        <v>52</v>
      </c>
      <c r="B779" s="168" t="s">
        <v>2462</v>
      </c>
      <c r="C779" s="110" t="s">
        <v>2463</v>
      </c>
      <c r="D779" s="53" t="s">
        <v>2464</v>
      </c>
      <c r="E779" s="382">
        <v>44491</v>
      </c>
      <c r="F779" s="383"/>
      <c r="G779" s="384"/>
      <c r="H779" s="383"/>
      <c r="I779" s="221"/>
      <c r="J779" s="221"/>
      <c r="K779" s="221"/>
      <c r="L779" s="221"/>
      <c r="M779" s="221"/>
    </row>
    <row r="780" spans="1:13" x14ac:dyDescent="0.25">
      <c r="A780" s="49">
        <v>53</v>
      </c>
      <c r="B780" s="168" t="s">
        <v>1412</v>
      </c>
      <c r="C780" s="115" t="s">
        <v>1413</v>
      </c>
      <c r="D780" s="53" t="s">
        <v>1414</v>
      </c>
      <c r="E780" s="416">
        <v>41090</v>
      </c>
      <c r="F780" s="383"/>
      <c r="G780" s="389"/>
      <c r="H780" s="381"/>
      <c r="I780" s="221"/>
      <c r="J780" s="221"/>
      <c r="K780" s="221"/>
      <c r="L780" s="221"/>
      <c r="M780" s="221"/>
    </row>
    <row r="781" spans="1:13" x14ac:dyDescent="0.25">
      <c r="A781" s="49">
        <v>54</v>
      </c>
      <c r="B781" s="168" t="s">
        <v>1415</v>
      </c>
      <c r="C781" s="115" t="s">
        <v>1416</v>
      </c>
      <c r="D781" s="53" t="s">
        <v>1417</v>
      </c>
      <c r="E781" s="416">
        <v>42730</v>
      </c>
      <c r="F781" s="383"/>
      <c r="G781" s="389"/>
      <c r="H781" s="381"/>
      <c r="I781" s="221"/>
      <c r="J781" s="221"/>
      <c r="K781" s="221"/>
      <c r="L781" s="221"/>
      <c r="M781" s="221"/>
    </row>
    <row r="782" spans="1:13" ht="31.5" x14ac:dyDescent="0.25">
      <c r="A782" s="49">
        <v>55</v>
      </c>
      <c r="B782" s="112" t="s">
        <v>3222</v>
      </c>
      <c r="C782" s="115" t="s">
        <v>3223</v>
      </c>
      <c r="D782" s="53" t="s">
        <v>3224</v>
      </c>
      <c r="E782" s="416">
        <v>44769</v>
      </c>
      <c r="F782" s="383"/>
      <c r="G782" s="389"/>
      <c r="H782" s="381"/>
      <c r="I782" s="221"/>
      <c r="J782" s="221"/>
      <c r="K782" s="221"/>
      <c r="L782" s="221"/>
      <c r="M782" s="221"/>
    </row>
    <row r="783" spans="1:13" x14ac:dyDescent="0.25">
      <c r="A783" s="49">
        <v>56</v>
      </c>
      <c r="B783" s="112" t="s">
        <v>2448</v>
      </c>
      <c r="C783" s="115" t="s">
        <v>3225</v>
      </c>
      <c r="D783" s="53" t="s">
        <v>3226</v>
      </c>
      <c r="E783" s="416">
        <v>44769</v>
      </c>
      <c r="F783" s="383"/>
      <c r="G783" s="389"/>
      <c r="H783" s="381"/>
      <c r="I783" s="221"/>
      <c r="J783" s="221"/>
      <c r="K783" s="221"/>
      <c r="L783" s="221"/>
      <c r="M783" s="221"/>
    </row>
    <row r="784" spans="1:13" x14ac:dyDescent="0.25">
      <c r="A784" s="49">
        <v>57</v>
      </c>
      <c r="B784" s="168" t="s">
        <v>1419</v>
      </c>
      <c r="C784" s="110" t="s">
        <v>1420</v>
      </c>
      <c r="D784" s="53" t="s">
        <v>1421</v>
      </c>
      <c r="E784" s="416">
        <v>42362</v>
      </c>
      <c r="F784" s="383"/>
      <c r="G784" s="389"/>
      <c r="H784" s="381"/>
      <c r="I784" s="221"/>
      <c r="J784" s="221"/>
      <c r="K784" s="221"/>
      <c r="L784" s="221"/>
      <c r="M784" s="221"/>
    </row>
    <row r="785" spans="1:13" x14ac:dyDescent="0.25">
      <c r="A785" s="49">
        <f>A784+1</f>
        <v>58</v>
      </c>
      <c r="B785" s="168" t="s">
        <v>1422</v>
      </c>
      <c r="C785" s="110" t="s">
        <v>1423</v>
      </c>
      <c r="D785" s="53" t="s">
        <v>1424</v>
      </c>
      <c r="E785" s="409">
        <v>44029</v>
      </c>
      <c r="F785" s="410"/>
      <c r="G785" s="389"/>
      <c r="H785" s="381"/>
      <c r="I785" s="221"/>
      <c r="J785" s="221"/>
      <c r="K785" s="221"/>
      <c r="L785" s="221"/>
      <c r="M785" s="221"/>
    </row>
    <row r="786" spans="1:13" x14ac:dyDescent="0.25">
      <c r="A786" s="49">
        <f t="shared" ref="A786:A807" si="9">A785+1</f>
        <v>59</v>
      </c>
      <c r="B786" s="168" t="s">
        <v>1425</v>
      </c>
      <c r="C786" s="110" t="s">
        <v>1426</v>
      </c>
      <c r="D786" s="53" t="s">
        <v>1427</v>
      </c>
      <c r="E786" s="409">
        <v>44050</v>
      </c>
      <c r="F786" s="410"/>
      <c r="G786" s="389"/>
      <c r="H786" s="381"/>
      <c r="I786" s="221"/>
      <c r="J786" s="221"/>
      <c r="K786" s="221"/>
      <c r="L786" s="221"/>
      <c r="M786" s="221"/>
    </row>
    <row r="787" spans="1:13" x14ac:dyDescent="0.25">
      <c r="A787" s="49">
        <f t="shared" si="9"/>
        <v>60</v>
      </c>
      <c r="B787" s="168" t="s">
        <v>1428</v>
      </c>
      <c r="C787" s="116" t="s">
        <v>2465</v>
      </c>
      <c r="D787" s="53" t="s">
        <v>1429</v>
      </c>
      <c r="E787" s="382">
        <v>44182</v>
      </c>
      <c r="F787" s="415"/>
      <c r="G787" s="389"/>
      <c r="H787" s="381"/>
      <c r="I787" s="221"/>
      <c r="J787" s="221"/>
      <c r="K787" s="221"/>
      <c r="L787" s="221"/>
      <c r="M787" s="221"/>
    </row>
    <row r="788" spans="1:13" ht="31.5" x14ac:dyDescent="0.25">
      <c r="A788" s="49">
        <f t="shared" si="9"/>
        <v>61</v>
      </c>
      <c r="B788" s="112" t="s">
        <v>3227</v>
      </c>
      <c r="C788" s="113" t="s">
        <v>3228</v>
      </c>
      <c r="D788" s="53" t="s">
        <v>3229</v>
      </c>
      <c r="E788" s="409">
        <v>44762</v>
      </c>
      <c r="F788" s="410"/>
      <c r="G788" s="389"/>
      <c r="H788" s="381"/>
      <c r="I788" s="221"/>
      <c r="J788" s="221"/>
      <c r="K788" s="221"/>
      <c r="L788" s="221"/>
      <c r="M788" s="221"/>
    </row>
    <row r="789" spans="1:13" x14ac:dyDescent="0.25">
      <c r="A789" s="49">
        <f t="shared" si="9"/>
        <v>62</v>
      </c>
      <c r="B789" s="168" t="s">
        <v>1430</v>
      </c>
      <c r="C789" s="110" t="s">
        <v>1431</v>
      </c>
      <c r="D789" s="53" t="s">
        <v>1432</v>
      </c>
      <c r="E789" s="409">
        <v>43978</v>
      </c>
      <c r="F789" s="410"/>
      <c r="G789" s="389"/>
      <c r="H789" s="381"/>
      <c r="I789" s="221"/>
      <c r="J789" s="221"/>
      <c r="K789" s="221"/>
      <c r="L789" s="221"/>
      <c r="M789" s="221"/>
    </row>
    <row r="790" spans="1:13" x14ac:dyDescent="0.25">
      <c r="A790" s="49">
        <f t="shared" si="9"/>
        <v>63</v>
      </c>
      <c r="B790" s="168" t="s">
        <v>1430</v>
      </c>
      <c r="C790" s="110" t="s">
        <v>1433</v>
      </c>
      <c r="D790" s="53" t="s">
        <v>1434</v>
      </c>
      <c r="E790" s="409">
        <v>43978</v>
      </c>
      <c r="F790" s="410"/>
      <c r="G790" s="389"/>
      <c r="H790" s="381"/>
      <c r="I790" s="221"/>
      <c r="J790" s="221"/>
      <c r="K790" s="221"/>
      <c r="L790" s="221"/>
      <c r="M790" s="221"/>
    </row>
    <row r="791" spans="1:13" x14ac:dyDescent="0.25">
      <c r="A791" s="49">
        <f t="shared" si="9"/>
        <v>64</v>
      </c>
      <c r="B791" s="168" t="s">
        <v>1430</v>
      </c>
      <c r="C791" s="110" t="s">
        <v>1433</v>
      </c>
      <c r="D791" s="53" t="s">
        <v>1435</v>
      </c>
      <c r="E791" s="409">
        <v>43978</v>
      </c>
      <c r="F791" s="410"/>
      <c r="G791" s="389"/>
      <c r="H791" s="381"/>
      <c r="I791" s="221"/>
      <c r="J791" s="221"/>
      <c r="K791" s="221"/>
      <c r="L791" s="221"/>
      <c r="M791" s="221"/>
    </row>
    <row r="792" spans="1:13" x14ac:dyDescent="0.25">
      <c r="A792" s="49">
        <f t="shared" si="9"/>
        <v>65</v>
      </c>
      <c r="B792" s="168" t="s">
        <v>1430</v>
      </c>
      <c r="C792" s="110" t="s">
        <v>1433</v>
      </c>
      <c r="D792" s="53" t="s">
        <v>1436</v>
      </c>
      <c r="E792" s="409">
        <v>43978</v>
      </c>
      <c r="F792" s="410"/>
      <c r="G792" s="389"/>
      <c r="H792" s="381"/>
      <c r="I792" s="221"/>
      <c r="J792" s="221"/>
      <c r="K792" s="221"/>
      <c r="L792" s="221"/>
      <c r="M792" s="221"/>
    </row>
    <row r="793" spans="1:13" x14ac:dyDescent="0.25">
      <c r="A793" s="49">
        <f t="shared" si="9"/>
        <v>66</v>
      </c>
      <c r="B793" s="168" t="s">
        <v>1430</v>
      </c>
      <c r="C793" s="110" t="s">
        <v>1433</v>
      </c>
      <c r="D793" s="53" t="s">
        <v>1437</v>
      </c>
      <c r="E793" s="409">
        <v>43978</v>
      </c>
      <c r="F793" s="410"/>
      <c r="G793" s="389"/>
      <c r="H793" s="381"/>
      <c r="I793" s="221"/>
      <c r="J793" s="221"/>
      <c r="K793" s="221"/>
      <c r="L793" s="221"/>
      <c r="M793" s="221"/>
    </row>
    <row r="794" spans="1:13" x14ac:dyDescent="0.25">
      <c r="A794" s="49">
        <f t="shared" si="9"/>
        <v>67</v>
      </c>
      <c r="B794" s="168" t="s">
        <v>1430</v>
      </c>
      <c r="C794" s="110" t="s">
        <v>1433</v>
      </c>
      <c r="D794" s="53" t="s">
        <v>1438</v>
      </c>
      <c r="E794" s="409">
        <v>43978</v>
      </c>
      <c r="F794" s="410"/>
      <c r="G794" s="389"/>
      <c r="H794" s="381"/>
      <c r="I794" s="221"/>
      <c r="J794" s="221"/>
      <c r="K794" s="221"/>
      <c r="L794" s="221"/>
      <c r="M794" s="221"/>
    </row>
    <row r="795" spans="1:13" x14ac:dyDescent="0.25">
      <c r="A795" s="49">
        <f t="shared" si="9"/>
        <v>68</v>
      </c>
      <c r="B795" s="168" t="s">
        <v>1430</v>
      </c>
      <c r="C795" s="110" t="s">
        <v>1433</v>
      </c>
      <c r="D795" s="53" t="s">
        <v>1439</v>
      </c>
      <c r="E795" s="409">
        <v>43978</v>
      </c>
      <c r="F795" s="410"/>
      <c r="G795" s="389"/>
      <c r="H795" s="381"/>
      <c r="I795" s="221"/>
      <c r="J795" s="221"/>
      <c r="K795" s="221"/>
      <c r="L795" s="221"/>
      <c r="M795" s="221"/>
    </row>
    <row r="796" spans="1:13" x14ac:dyDescent="0.25">
      <c r="A796" s="49">
        <f t="shared" si="9"/>
        <v>69</v>
      </c>
      <c r="B796" s="168" t="s">
        <v>1430</v>
      </c>
      <c r="C796" s="110" t="s">
        <v>1433</v>
      </c>
      <c r="D796" s="53" t="s">
        <v>1440</v>
      </c>
      <c r="E796" s="409">
        <v>43978</v>
      </c>
      <c r="F796" s="410"/>
      <c r="G796" s="389"/>
      <c r="H796" s="381"/>
      <c r="I796" s="221"/>
      <c r="J796" s="221"/>
      <c r="K796" s="221"/>
      <c r="L796" s="221"/>
      <c r="M796" s="221"/>
    </row>
    <row r="797" spans="1:13" x14ac:dyDescent="0.25">
      <c r="A797" s="49">
        <f t="shared" si="9"/>
        <v>70</v>
      </c>
      <c r="B797" s="168" t="s">
        <v>1430</v>
      </c>
      <c r="C797" s="110" t="s">
        <v>1433</v>
      </c>
      <c r="D797" s="53" t="s">
        <v>1441</v>
      </c>
      <c r="E797" s="409">
        <v>43978</v>
      </c>
      <c r="F797" s="410"/>
      <c r="G797" s="389"/>
      <c r="H797" s="381"/>
      <c r="I797" s="221"/>
      <c r="J797" s="221"/>
      <c r="K797" s="221"/>
      <c r="L797" s="221"/>
      <c r="M797" s="221"/>
    </row>
    <row r="798" spans="1:13" x14ac:dyDescent="0.25">
      <c r="A798" s="49">
        <f t="shared" si="9"/>
        <v>71</v>
      </c>
      <c r="B798" s="168" t="s">
        <v>1430</v>
      </c>
      <c r="C798" s="110" t="s">
        <v>1433</v>
      </c>
      <c r="D798" s="53" t="s">
        <v>1442</v>
      </c>
      <c r="E798" s="409">
        <v>43978</v>
      </c>
      <c r="F798" s="410"/>
      <c r="G798" s="389"/>
      <c r="H798" s="381"/>
      <c r="I798" s="221"/>
      <c r="J798" s="221"/>
      <c r="K798" s="221"/>
      <c r="L798" s="221"/>
      <c r="M798" s="221"/>
    </row>
    <row r="799" spans="1:13" x14ac:dyDescent="0.25">
      <c r="A799" s="49">
        <f t="shared" si="9"/>
        <v>72</v>
      </c>
      <c r="B799" s="168" t="s">
        <v>1430</v>
      </c>
      <c r="C799" s="110" t="s">
        <v>1433</v>
      </c>
      <c r="D799" s="53" t="s">
        <v>1443</v>
      </c>
      <c r="E799" s="409">
        <v>43978</v>
      </c>
      <c r="F799" s="410"/>
      <c r="G799" s="389"/>
      <c r="H799" s="381"/>
      <c r="I799" s="221"/>
      <c r="J799" s="221"/>
      <c r="K799" s="221"/>
      <c r="L799" s="221"/>
      <c r="M799" s="221"/>
    </row>
    <row r="800" spans="1:13" x14ac:dyDescent="0.25">
      <c r="A800" s="49">
        <f t="shared" si="9"/>
        <v>73</v>
      </c>
      <c r="B800" s="168" t="s">
        <v>1444</v>
      </c>
      <c r="C800" s="110" t="s">
        <v>1445</v>
      </c>
      <c r="D800" s="53" t="s">
        <v>1446</v>
      </c>
      <c r="E800" s="409">
        <v>44099</v>
      </c>
      <c r="F800" s="410"/>
      <c r="G800" s="389"/>
      <c r="H800" s="381"/>
      <c r="I800" s="221"/>
      <c r="J800" s="221"/>
      <c r="K800" s="221"/>
      <c r="L800" s="221"/>
      <c r="M800" s="221"/>
    </row>
    <row r="801" spans="1:13" x14ac:dyDescent="0.25">
      <c r="A801" s="49">
        <f t="shared" si="9"/>
        <v>74</v>
      </c>
      <c r="B801" s="168" t="s">
        <v>1447</v>
      </c>
      <c r="C801" s="110" t="s">
        <v>1448</v>
      </c>
      <c r="D801" s="53" t="s">
        <v>1449</v>
      </c>
      <c r="E801" s="409">
        <v>44095</v>
      </c>
      <c r="F801" s="410"/>
      <c r="G801" s="389"/>
      <c r="H801" s="381"/>
      <c r="I801" s="221"/>
      <c r="J801" s="221"/>
      <c r="K801" s="221"/>
      <c r="L801" s="221"/>
      <c r="M801" s="221"/>
    </row>
    <row r="802" spans="1:13" ht="31.5" x14ac:dyDescent="0.25">
      <c r="A802" s="49">
        <f t="shared" si="9"/>
        <v>75</v>
      </c>
      <c r="B802" s="168" t="s">
        <v>1450</v>
      </c>
      <c r="C802" s="110" t="s">
        <v>1451</v>
      </c>
      <c r="D802" s="53" t="s">
        <v>1452</v>
      </c>
      <c r="E802" s="409">
        <v>44099</v>
      </c>
      <c r="F802" s="410"/>
      <c r="G802" s="389"/>
      <c r="H802" s="381"/>
      <c r="I802" s="221"/>
      <c r="J802" s="221"/>
      <c r="K802" s="221"/>
      <c r="L802" s="221"/>
      <c r="M802" s="221"/>
    </row>
    <row r="803" spans="1:13" ht="31.5" x14ac:dyDescent="0.25">
      <c r="A803" s="49">
        <f t="shared" si="9"/>
        <v>76</v>
      </c>
      <c r="B803" s="168" t="s">
        <v>1450</v>
      </c>
      <c r="C803" s="110" t="s">
        <v>1451</v>
      </c>
      <c r="D803" s="53" t="s">
        <v>1453</v>
      </c>
      <c r="E803" s="409">
        <v>44099</v>
      </c>
      <c r="F803" s="410"/>
      <c r="G803" s="389"/>
      <c r="H803" s="381"/>
      <c r="I803" s="221"/>
      <c r="J803" s="221"/>
      <c r="K803" s="221"/>
      <c r="L803" s="221"/>
      <c r="M803" s="221"/>
    </row>
    <row r="804" spans="1:13" x14ac:dyDescent="0.25">
      <c r="A804" s="49">
        <f t="shared" si="9"/>
        <v>77</v>
      </c>
      <c r="B804" s="168" t="s">
        <v>1454</v>
      </c>
      <c r="C804" s="110" t="s">
        <v>1455</v>
      </c>
      <c r="D804" s="53" t="s">
        <v>1456</v>
      </c>
      <c r="E804" s="409">
        <v>44008</v>
      </c>
      <c r="F804" s="410"/>
      <c r="G804" s="389"/>
      <c r="H804" s="381"/>
      <c r="I804" s="221"/>
      <c r="J804" s="221"/>
      <c r="K804" s="221"/>
      <c r="L804" s="221"/>
      <c r="M804" s="221"/>
    </row>
    <row r="805" spans="1:13" x14ac:dyDescent="0.25">
      <c r="A805" s="49">
        <f t="shared" si="9"/>
        <v>78</v>
      </c>
      <c r="B805" s="168" t="s">
        <v>1457</v>
      </c>
      <c r="C805" s="110" t="s">
        <v>1458</v>
      </c>
      <c r="D805" s="53" t="s">
        <v>1459</v>
      </c>
      <c r="E805" s="409">
        <v>44040</v>
      </c>
      <c r="F805" s="410"/>
      <c r="G805" s="389"/>
      <c r="H805" s="381"/>
      <c r="I805" s="221"/>
      <c r="J805" s="221"/>
      <c r="K805" s="221"/>
      <c r="L805" s="221"/>
      <c r="M805" s="221"/>
    </row>
    <row r="806" spans="1:13" ht="31.5" x14ac:dyDescent="0.25">
      <c r="A806" s="49">
        <f t="shared" si="9"/>
        <v>79</v>
      </c>
      <c r="B806" s="168" t="s">
        <v>1460</v>
      </c>
      <c r="C806" s="110" t="s">
        <v>1461</v>
      </c>
      <c r="D806" s="53" t="s">
        <v>1462</v>
      </c>
      <c r="E806" s="382">
        <v>43992</v>
      </c>
      <c r="F806" s="415"/>
      <c r="G806" s="389"/>
      <c r="H806" s="381"/>
      <c r="I806" s="221"/>
      <c r="J806" s="221"/>
      <c r="K806" s="221"/>
      <c r="L806" s="221"/>
      <c r="M806" s="221"/>
    </row>
    <row r="807" spans="1:13" ht="31.5" x14ac:dyDescent="0.25">
      <c r="A807" s="49">
        <f t="shared" si="9"/>
        <v>80</v>
      </c>
      <c r="B807" s="168" t="s">
        <v>1463</v>
      </c>
      <c r="C807" s="110" t="s">
        <v>1464</v>
      </c>
      <c r="D807" s="53" t="s">
        <v>1465</v>
      </c>
      <c r="E807" s="382">
        <v>43992</v>
      </c>
      <c r="F807" s="415"/>
      <c r="G807" s="389"/>
      <c r="H807" s="381"/>
      <c r="I807" s="221"/>
      <c r="J807" s="221"/>
      <c r="K807" s="221"/>
      <c r="L807" s="221"/>
      <c r="M807" s="221"/>
    </row>
    <row r="808" spans="1:13" x14ac:dyDescent="0.25">
      <c r="A808" s="49">
        <v>81</v>
      </c>
      <c r="B808" s="168" t="s">
        <v>2466</v>
      </c>
      <c r="C808" s="110" t="s">
        <v>2467</v>
      </c>
      <c r="D808" s="53" t="s">
        <v>2468</v>
      </c>
      <c r="E808" s="382">
        <v>44498</v>
      </c>
      <c r="F808" s="383"/>
      <c r="G808" s="159"/>
      <c r="H808" s="163"/>
      <c r="I808" s="221"/>
      <c r="J808" s="221"/>
      <c r="K808" s="221"/>
      <c r="L808" s="221"/>
      <c r="M808" s="221"/>
    </row>
    <row r="809" spans="1:13" x14ac:dyDescent="0.25">
      <c r="A809" s="49">
        <v>82</v>
      </c>
      <c r="B809" s="168" t="s">
        <v>2469</v>
      </c>
      <c r="C809" s="110" t="s">
        <v>2467</v>
      </c>
      <c r="D809" s="53" t="s">
        <v>2470</v>
      </c>
      <c r="E809" s="382">
        <v>44498</v>
      </c>
      <c r="F809" s="383"/>
      <c r="G809" s="159"/>
      <c r="H809" s="163"/>
      <c r="I809" s="221"/>
      <c r="J809" s="221"/>
      <c r="K809" s="221"/>
      <c r="L809" s="221"/>
      <c r="M809" s="221"/>
    </row>
    <row r="810" spans="1:13" x14ac:dyDescent="0.25">
      <c r="A810" s="49">
        <v>83</v>
      </c>
      <c r="B810" s="168" t="s">
        <v>2471</v>
      </c>
      <c r="C810" s="110" t="s">
        <v>2467</v>
      </c>
      <c r="D810" s="53" t="s">
        <v>2472</v>
      </c>
      <c r="E810" s="382">
        <v>44498</v>
      </c>
      <c r="F810" s="383"/>
      <c r="G810" s="159"/>
      <c r="H810" s="163"/>
      <c r="I810" s="221"/>
      <c r="J810" s="221"/>
      <c r="K810" s="221"/>
      <c r="L810" s="221"/>
      <c r="M810" s="221"/>
    </row>
    <row r="811" spans="1:13" x14ac:dyDescent="0.25">
      <c r="A811" s="49">
        <v>84</v>
      </c>
      <c r="B811" s="168" t="s">
        <v>2473</v>
      </c>
      <c r="C811" s="110" t="s">
        <v>2474</v>
      </c>
      <c r="D811" s="53" t="s">
        <v>2475</v>
      </c>
      <c r="E811" s="382">
        <v>44498</v>
      </c>
      <c r="F811" s="383"/>
      <c r="G811" s="159"/>
      <c r="H811" s="163"/>
      <c r="I811" s="221"/>
      <c r="J811" s="221"/>
      <c r="K811" s="221"/>
      <c r="L811" s="221"/>
      <c r="M811" s="221"/>
    </row>
    <row r="812" spans="1:13" x14ac:dyDescent="0.25">
      <c r="A812" s="49">
        <v>85</v>
      </c>
      <c r="B812" s="168" t="s">
        <v>2476</v>
      </c>
      <c r="C812" s="110" t="s">
        <v>2457</v>
      </c>
      <c r="D812" s="53" t="s">
        <v>2477</v>
      </c>
      <c r="E812" s="382">
        <v>44491</v>
      </c>
      <c r="F812" s="383"/>
      <c r="G812" s="384"/>
      <c r="H812" s="383"/>
      <c r="I812" s="221"/>
      <c r="J812" s="221"/>
      <c r="K812" s="221"/>
      <c r="L812" s="221"/>
      <c r="M812" s="221"/>
    </row>
    <row r="813" spans="1:13" x14ac:dyDescent="0.25">
      <c r="A813" s="49">
        <v>86</v>
      </c>
      <c r="B813" s="168" t="s">
        <v>2478</v>
      </c>
      <c r="C813" s="110" t="s">
        <v>2457</v>
      </c>
      <c r="D813" s="53" t="s">
        <v>2479</v>
      </c>
      <c r="E813" s="382">
        <v>44491</v>
      </c>
      <c r="F813" s="383"/>
      <c r="G813" s="384"/>
      <c r="H813" s="383"/>
      <c r="I813" s="221"/>
      <c r="J813" s="221"/>
      <c r="K813" s="221"/>
      <c r="L813" s="221"/>
      <c r="M813" s="221"/>
    </row>
    <row r="814" spans="1:13" x14ac:dyDescent="0.25">
      <c r="A814" s="49">
        <v>87</v>
      </c>
      <c r="B814" s="168" t="s">
        <v>2480</v>
      </c>
      <c r="C814" s="110" t="s">
        <v>2457</v>
      </c>
      <c r="D814" s="53" t="s">
        <v>2481</v>
      </c>
      <c r="E814" s="382">
        <v>44491</v>
      </c>
      <c r="F814" s="383"/>
      <c r="G814" s="384"/>
      <c r="H814" s="383"/>
      <c r="I814" s="221"/>
      <c r="J814" s="221"/>
      <c r="K814" s="221"/>
      <c r="L814" s="221"/>
      <c r="M814" s="221"/>
    </row>
    <row r="815" spans="1:13" x14ac:dyDescent="0.25">
      <c r="A815" s="49">
        <v>88</v>
      </c>
      <c r="B815" s="168" t="s">
        <v>2482</v>
      </c>
      <c r="C815" s="110" t="s">
        <v>2457</v>
      </c>
      <c r="D815" s="53" t="s">
        <v>2483</v>
      </c>
      <c r="E815" s="382">
        <v>44491</v>
      </c>
      <c r="F815" s="383"/>
      <c r="G815" s="384"/>
      <c r="H815" s="383"/>
      <c r="I815" s="221"/>
      <c r="J815" s="221"/>
      <c r="K815" s="221"/>
      <c r="L815" s="221"/>
      <c r="M815" s="221"/>
    </row>
    <row r="816" spans="1:13" x14ac:dyDescent="0.25">
      <c r="A816" s="49">
        <v>89</v>
      </c>
      <c r="B816" s="168" t="s">
        <v>2484</v>
      </c>
      <c r="C816" s="110" t="s">
        <v>2457</v>
      </c>
      <c r="D816" s="53" t="s">
        <v>2485</v>
      </c>
      <c r="E816" s="382">
        <v>44491</v>
      </c>
      <c r="F816" s="383"/>
      <c r="G816" s="384"/>
      <c r="H816" s="383"/>
      <c r="I816" s="221"/>
      <c r="J816" s="221"/>
      <c r="K816" s="221"/>
      <c r="L816" s="221"/>
      <c r="M816" s="221"/>
    </row>
    <row r="817" spans="1:13" x14ac:dyDescent="0.25">
      <c r="A817" s="49">
        <v>90</v>
      </c>
      <c r="B817" s="168" t="s">
        <v>2486</v>
      </c>
      <c r="C817" s="110" t="s">
        <v>2457</v>
      </c>
      <c r="D817" s="53" t="s">
        <v>2487</v>
      </c>
      <c r="E817" s="382">
        <v>44491</v>
      </c>
      <c r="F817" s="383"/>
      <c r="G817" s="384"/>
      <c r="H817" s="383"/>
      <c r="I817" s="221"/>
      <c r="J817" s="221"/>
      <c r="K817" s="221"/>
      <c r="L817" s="221"/>
      <c r="M817" s="221"/>
    </row>
    <row r="818" spans="1:13" x14ac:dyDescent="0.25">
      <c r="A818" s="49">
        <v>91</v>
      </c>
      <c r="B818" s="168" t="s">
        <v>2488</v>
      </c>
      <c r="C818" s="110" t="s">
        <v>2457</v>
      </c>
      <c r="D818" s="53" t="s">
        <v>2489</v>
      </c>
      <c r="E818" s="382">
        <v>44491</v>
      </c>
      <c r="F818" s="383"/>
      <c r="G818" s="384"/>
      <c r="H818" s="383"/>
      <c r="I818" s="221"/>
      <c r="J818" s="221"/>
      <c r="K818" s="221"/>
      <c r="L818" s="221"/>
      <c r="M818" s="221"/>
    </row>
    <row r="819" spans="1:13" x14ac:dyDescent="0.25">
      <c r="A819" s="49">
        <v>92</v>
      </c>
      <c r="B819" s="168" t="s">
        <v>2490</v>
      </c>
      <c r="C819" s="110" t="s">
        <v>2457</v>
      </c>
      <c r="D819" s="53" t="s">
        <v>2491</v>
      </c>
      <c r="E819" s="382">
        <v>44491</v>
      </c>
      <c r="F819" s="383"/>
      <c r="G819" s="384"/>
      <c r="H819" s="383"/>
      <c r="I819" s="221"/>
      <c r="J819" s="221"/>
      <c r="K819" s="221"/>
      <c r="L819" s="221"/>
      <c r="M819" s="221"/>
    </row>
    <row r="820" spans="1:13" x14ac:dyDescent="0.25">
      <c r="A820" s="49">
        <v>93</v>
      </c>
      <c r="B820" s="168" t="s">
        <v>2492</v>
      </c>
      <c r="C820" s="110" t="s">
        <v>2457</v>
      </c>
      <c r="D820" s="53" t="s">
        <v>2493</v>
      </c>
      <c r="E820" s="382">
        <v>44491</v>
      </c>
      <c r="F820" s="383"/>
      <c r="G820" s="384"/>
      <c r="H820" s="383"/>
      <c r="I820" s="221"/>
      <c r="J820" s="221"/>
      <c r="K820" s="221"/>
      <c r="L820" s="221"/>
      <c r="M820" s="221"/>
    </row>
    <row r="821" spans="1:13" x14ac:dyDescent="0.25">
      <c r="A821" s="49">
        <v>94</v>
      </c>
      <c r="B821" s="168" t="s">
        <v>2494</v>
      </c>
      <c r="C821" s="110" t="s">
        <v>2457</v>
      </c>
      <c r="D821" s="53" t="s">
        <v>2495</v>
      </c>
      <c r="E821" s="382">
        <v>44491</v>
      </c>
      <c r="F821" s="383"/>
      <c r="G821" s="384"/>
      <c r="H821" s="383"/>
      <c r="I821" s="221"/>
      <c r="J821" s="221"/>
      <c r="K821" s="221"/>
      <c r="L821" s="221"/>
      <c r="M821" s="221"/>
    </row>
    <row r="822" spans="1:13" x14ac:dyDescent="0.25">
      <c r="A822" s="49">
        <v>95</v>
      </c>
      <c r="B822" s="168" t="s">
        <v>2496</v>
      </c>
      <c r="C822" s="110" t="s">
        <v>2457</v>
      </c>
      <c r="D822" s="53" t="s">
        <v>2497</v>
      </c>
      <c r="E822" s="382">
        <v>44491</v>
      </c>
      <c r="F822" s="383"/>
      <c r="G822" s="384"/>
      <c r="H822" s="383"/>
      <c r="I822" s="221"/>
      <c r="J822" s="221"/>
      <c r="K822" s="221"/>
      <c r="L822" s="221"/>
      <c r="M822" s="221"/>
    </row>
    <row r="823" spans="1:13" x14ac:dyDescent="0.25">
      <c r="A823" s="49">
        <v>96</v>
      </c>
      <c r="B823" s="168" t="s">
        <v>2498</v>
      </c>
      <c r="C823" s="110" t="s">
        <v>2457</v>
      </c>
      <c r="D823" s="53" t="s">
        <v>2499</v>
      </c>
      <c r="E823" s="382">
        <v>44491</v>
      </c>
      <c r="F823" s="383"/>
      <c r="G823" s="384"/>
      <c r="H823" s="383"/>
      <c r="I823" s="221"/>
      <c r="J823" s="221"/>
      <c r="K823" s="221"/>
      <c r="L823" s="221"/>
      <c r="M823" s="221"/>
    </row>
    <row r="824" spans="1:13" x14ac:dyDescent="0.25">
      <c r="A824" s="49">
        <v>97</v>
      </c>
      <c r="B824" s="168" t="s">
        <v>2500</v>
      </c>
      <c r="C824" s="110" t="s">
        <v>2457</v>
      </c>
      <c r="D824" s="53" t="s">
        <v>2501</v>
      </c>
      <c r="E824" s="382">
        <v>44491</v>
      </c>
      <c r="F824" s="383"/>
      <c r="G824" s="384"/>
      <c r="H824" s="383"/>
      <c r="I824" s="221"/>
      <c r="J824" s="221"/>
      <c r="K824" s="221"/>
      <c r="L824" s="221"/>
      <c r="M824" s="221"/>
    </row>
    <row r="825" spans="1:13" x14ac:dyDescent="0.25">
      <c r="A825" s="49">
        <v>98</v>
      </c>
      <c r="B825" s="168" t="s">
        <v>2502</v>
      </c>
      <c r="C825" s="110" t="s">
        <v>2457</v>
      </c>
      <c r="D825" s="53" t="s">
        <v>2503</v>
      </c>
      <c r="E825" s="382">
        <v>44491</v>
      </c>
      <c r="F825" s="383"/>
      <c r="G825" s="384"/>
      <c r="H825" s="383"/>
      <c r="I825" s="221"/>
      <c r="J825" s="221"/>
      <c r="K825" s="221"/>
      <c r="L825" s="221"/>
      <c r="M825" s="221"/>
    </row>
    <row r="826" spans="1:13" x14ac:dyDescent="0.25">
      <c r="A826" s="49">
        <v>99</v>
      </c>
      <c r="B826" s="168" t="s">
        <v>2504</v>
      </c>
      <c r="C826" s="110" t="s">
        <v>2457</v>
      </c>
      <c r="D826" s="53" t="s">
        <v>2505</v>
      </c>
      <c r="E826" s="382">
        <v>44491</v>
      </c>
      <c r="F826" s="383"/>
      <c r="G826" s="384"/>
      <c r="H826" s="383"/>
      <c r="I826" s="221"/>
      <c r="J826" s="221"/>
      <c r="K826" s="221"/>
      <c r="L826" s="221"/>
      <c r="M826" s="221"/>
    </row>
    <row r="827" spans="1:13" x14ac:dyDescent="0.25">
      <c r="A827" s="49">
        <v>100</v>
      </c>
      <c r="B827" s="168" t="s">
        <v>2506</v>
      </c>
      <c r="C827" s="110" t="s">
        <v>2457</v>
      </c>
      <c r="D827" s="53" t="s">
        <v>2507</v>
      </c>
      <c r="E827" s="382">
        <v>44491</v>
      </c>
      <c r="F827" s="383"/>
      <c r="G827" s="384"/>
      <c r="H827" s="383"/>
      <c r="I827" s="221"/>
      <c r="J827" s="221"/>
      <c r="K827" s="221"/>
      <c r="L827" s="221"/>
      <c r="M827" s="221"/>
    </row>
    <row r="828" spans="1:13" x14ac:dyDescent="0.25">
      <c r="A828" s="49">
        <v>101</v>
      </c>
      <c r="B828" s="168" t="s">
        <v>2508</v>
      </c>
      <c r="C828" s="110" t="s">
        <v>2457</v>
      </c>
      <c r="D828" s="53" t="s">
        <v>2509</v>
      </c>
      <c r="E828" s="382">
        <v>44491</v>
      </c>
      <c r="F828" s="383"/>
      <c r="G828" s="384"/>
      <c r="H828" s="383"/>
      <c r="I828" s="221"/>
      <c r="J828" s="221"/>
      <c r="K828" s="221"/>
      <c r="L828" s="221"/>
      <c r="M828" s="221"/>
    </row>
    <row r="829" spans="1:13" x14ac:dyDescent="0.25">
      <c r="A829" s="49">
        <v>102</v>
      </c>
      <c r="B829" s="168" t="s">
        <v>2510</v>
      </c>
      <c r="C829" s="110" t="s">
        <v>2457</v>
      </c>
      <c r="D829" s="53" t="s">
        <v>2511</v>
      </c>
      <c r="E829" s="382">
        <v>44491</v>
      </c>
      <c r="F829" s="383"/>
      <c r="G829" s="384"/>
      <c r="H829" s="383"/>
      <c r="I829" s="221"/>
      <c r="J829" s="221"/>
      <c r="K829" s="221"/>
      <c r="L829" s="221"/>
      <c r="M829" s="221"/>
    </row>
    <row r="830" spans="1:13" x14ac:dyDescent="0.25">
      <c r="A830" s="49">
        <v>103</v>
      </c>
      <c r="B830" s="168" t="s">
        <v>2512</v>
      </c>
      <c r="C830" s="110" t="s">
        <v>2457</v>
      </c>
      <c r="D830" s="53" t="s">
        <v>2513</v>
      </c>
      <c r="E830" s="382">
        <v>44491</v>
      </c>
      <c r="F830" s="383"/>
      <c r="G830" s="384"/>
      <c r="H830" s="383"/>
      <c r="I830" s="221"/>
      <c r="J830" s="221"/>
      <c r="K830" s="221"/>
      <c r="L830" s="221"/>
      <c r="M830" s="221"/>
    </row>
    <row r="831" spans="1:13" x14ac:dyDescent="0.25">
      <c r="A831" s="49">
        <v>104</v>
      </c>
      <c r="B831" s="168" t="s">
        <v>2514</v>
      </c>
      <c r="C831" s="110" t="s">
        <v>2457</v>
      </c>
      <c r="D831" s="53" t="s">
        <v>2515</v>
      </c>
      <c r="E831" s="382">
        <v>44491</v>
      </c>
      <c r="F831" s="383"/>
      <c r="G831" s="384"/>
      <c r="H831" s="383"/>
      <c r="I831" s="221"/>
      <c r="J831" s="221"/>
      <c r="K831" s="221"/>
      <c r="L831" s="221"/>
      <c r="M831" s="221"/>
    </row>
    <row r="832" spans="1:13" x14ac:dyDescent="0.25">
      <c r="A832" s="49">
        <v>105</v>
      </c>
      <c r="B832" s="168" t="s">
        <v>2516</v>
      </c>
      <c r="C832" s="110" t="s">
        <v>2457</v>
      </c>
      <c r="D832" s="53" t="s">
        <v>2517</v>
      </c>
      <c r="E832" s="382">
        <v>44491</v>
      </c>
      <c r="F832" s="383"/>
      <c r="G832" s="384"/>
      <c r="H832" s="383"/>
      <c r="I832" s="221"/>
      <c r="J832" s="221"/>
      <c r="K832" s="221"/>
      <c r="L832" s="221"/>
      <c r="M832" s="221"/>
    </row>
    <row r="833" spans="1:13" x14ac:dyDescent="0.25">
      <c r="A833" s="49">
        <v>106</v>
      </c>
      <c r="B833" s="168" t="s">
        <v>2518</v>
      </c>
      <c r="C833" s="110" t="s">
        <v>2457</v>
      </c>
      <c r="D833" s="53" t="s">
        <v>2519</v>
      </c>
      <c r="E833" s="382">
        <v>44491</v>
      </c>
      <c r="F833" s="383"/>
      <c r="G833" s="384"/>
      <c r="H833" s="383"/>
      <c r="I833" s="221"/>
      <c r="J833" s="221"/>
      <c r="K833" s="221"/>
      <c r="L833" s="221"/>
      <c r="M833" s="221"/>
    </row>
    <row r="834" spans="1:13" x14ac:dyDescent="0.25">
      <c r="A834" s="49">
        <v>107</v>
      </c>
      <c r="B834" s="168" t="s">
        <v>2520</v>
      </c>
      <c r="C834" s="110" t="s">
        <v>2457</v>
      </c>
      <c r="D834" s="53" t="s">
        <v>2521</v>
      </c>
      <c r="E834" s="382">
        <v>44491</v>
      </c>
      <c r="F834" s="383"/>
      <c r="G834" s="384"/>
      <c r="H834" s="383"/>
      <c r="I834" s="221"/>
      <c r="J834" s="221"/>
      <c r="K834" s="221"/>
      <c r="L834" s="221"/>
      <c r="M834" s="221"/>
    </row>
    <row r="835" spans="1:13" x14ac:dyDescent="0.25">
      <c r="A835" s="49">
        <v>108</v>
      </c>
      <c r="B835" s="168" t="s">
        <v>2522</v>
      </c>
      <c r="C835" s="110" t="s">
        <v>2457</v>
      </c>
      <c r="D835" s="53" t="s">
        <v>2523</v>
      </c>
      <c r="E835" s="382">
        <v>44491</v>
      </c>
      <c r="F835" s="383"/>
      <c r="G835" s="384"/>
      <c r="H835" s="383"/>
      <c r="I835" s="221"/>
      <c r="J835" s="221"/>
      <c r="K835" s="221"/>
      <c r="L835" s="221"/>
      <c r="M835" s="221"/>
    </row>
    <row r="836" spans="1:13" x14ac:dyDescent="0.25">
      <c r="A836" s="49">
        <v>109</v>
      </c>
      <c r="B836" s="168" t="s">
        <v>2524</v>
      </c>
      <c r="C836" s="110" t="s">
        <v>2457</v>
      </c>
      <c r="D836" s="53" t="s">
        <v>2525</v>
      </c>
      <c r="E836" s="382">
        <v>44491</v>
      </c>
      <c r="F836" s="383"/>
      <c r="G836" s="384"/>
      <c r="H836" s="383"/>
      <c r="I836" s="221"/>
      <c r="J836" s="221"/>
      <c r="K836" s="221"/>
      <c r="L836" s="221"/>
      <c r="M836" s="221"/>
    </row>
    <row r="837" spans="1:13" x14ac:dyDescent="0.25">
      <c r="A837" s="49">
        <v>110</v>
      </c>
      <c r="B837" s="168" t="s">
        <v>2526</v>
      </c>
      <c r="C837" s="110" t="s">
        <v>2457</v>
      </c>
      <c r="D837" s="53" t="s">
        <v>2527</v>
      </c>
      <c r="E837" s="382">
        <v>44491</v>
      </c>
      <c r="F837" s="383"/>
      <c r="G837" s="384"/>
      <c r="H837" s="383"/>
      <c r="I837" s="221"/>
      <c r="J837" s="221"/>
      <c r="K837" s="221"/>
      <c r="L837" s="221"/>
      <c r="M837" s="221"/>
    </row>
    <row r="838" spans="1:13" x14ac:dyDescent="0.25">
      <c r="A838" s="49">
        <v>111</v>
      </c>
      <c r="B838" s="168" t="s">
        <v>3230</v>
      </c>
      <c r="C838" s="110" t="s">
        <v>3231</v>
      </c>
      <c r="D838" s="53" t="s">
        <v>3232</v>
      </c>
      <c r="E838" s="382">
        <v>44769</v>
      </c>
      <c r="F838" s="383"/>
      <c r="G838" s="384"/>
      <c r="H838" s="383"/>
      <c r="I838" s="221"/>
      <c r="J838" s="221"/>
      <c r="K838" s="221"/>
      <c r="L838" s="221"/>
      <c r="M838" s="221"/>
    </row>
    <row r="839" spans="1:13" x14ac:dyDescent="0.25">
      <c r="A839" s="49">
        <v>112</v>
      </c>
      <c r="B839" s="168" t="s">
        <v>3233</v>
      </c>
      <c r="C839" s="110" t="s">
        <v>3234</v>
      </c>
      <c r="D839" s="53" t="s">
        <v>3235</v>
      </c>
      <c r="E839" s="382">
        <v>44769</v>
      </c>
      <c r="F839" s="383"/>
      <c r="G839" s="384"/>
      <c r="H839" s="383"/>
      <c r="I839" s="221"/>
      <c r="J839" s="221"/>
      <c r="K839" s="221"/>
      <c r="L839" s="221"/>
      <c r="M839" s="221"/>
    </row>
    <row r="840" spans="1:13" x14ac:dyDescent="0.25">
      <c r="A840" s="49">
        <v>113</v>
      </c>
      <c r="B840" s="168" t="s">
        <v>3236</v>
      </c>
      <c r="C840" s="110" t="s">
        <v>3237</v>
      </c>
      <c r="D840" s="53" t="s">
        <v>3238</v>
      </c>
      <c r="E840" s="382">
        <v>44769</v>
      </c>
      <c r="F840" s="383"/>
      <c r="G840" s="384"/>
      <c r="H840" s="383"/>
      <c r="I840" s="221"/>
      <c r="J840" s="221"/>
      <c r="K840" s="221"/>
      <c r="L840" s="221"/>
      <c r="M840" s="221"/>
    </row>
    <row r="841" spans="1:13" x14ac:dyDescent="0.25">
      <c r="A841" s="49">
        <v>114</v>
      </c>
      <c r="B841" s="168" t="s">
        <v>178</v>
      </c>
      <c r="C841" s="110" t="s">
        <v>3239</v>
      </c>
      <c r="D841" s="53" t="s">
        <v>3240</v>
      </c>
      <c r="E841" s="382">
        <v>44769</v>
      </c>
      <c r="F841" s="383"/>
      <c r="G841" s="384"/>
      <c r="H841" s="383"/>
      <c r="I841" s="221"/>
      <c r="J841" s="221"/>
      <c r="K841" s="221"/>
      <c r="L841" s="221"/>
      <c r="M841" s="221"/>
    </row>
    <row r="842" spans="1:13" x14ac:dyDescent="0.25">
      <c r="A842" s="49">
        <v>115</v>
      </c>
      <c r="B842" s="168" t="s">
        <v>3241</v>
      </c>
      <c r="C842" s="110" t="s">
        <v>3242</v>
      </c>
      <c r="D842" s="53" t="s">
        <v>3243</v>
      </c>
      <c r="E842" s="382">
        <v>44769</v>
      </c>
      <c r="F842" s="383"/>
      <c r="G842" s="384"/>
      <c r="H842" s="383"/>
      <c r="I842" s="221"/>
      <c r="J842" s="221"/>
      <c r="K842" s="221"/>
      <c r="L842" s="221"/>
      <c r="M842" s="221"/>
    </row>
    <row r="843" spans="1:13" x14ac:dyDescent="0.25">
      <c r="A843" s="49">
        <v>116</v>
      </c>
      <c r="B843" s="168" t="s">
        <v>3244</v>
      </c>
      <c r="C843" s="110" t="s">
        <v>3245</v>
      </c>
      <c r="D843" s="53" t="s">
        <v>3246</v>
      </c>
      <c r="E843" s="382">
        <v>44769</v>
      </c>
      <c r="F843" s="383"/>
      <c r="G843" s="384"/>
      <c r="H843" s="383"/>
      <c r="I843" s="221"/>
      <c r="J843" s="221"/>
      <c r="K843" s="221"/>
      <c r="L843" s="221"/>
      <c r="M843" s="221"/>
    </row>
    <row r="844" spans="1:13" ht="31.5" x14ac:dyDescent="0.25">
      <c r="A844" s="49">
        <v>117</v>
      </c>
      <c r="B844" s="168" t="s">
        <v>3247</v>
      </c>
      <c r="C844" s="110" t="s">
        <v>3248</v>
      </c>
      <c r="D844" s="53" t="s">
        <v>3249</v>
      </c>
      <c r="E844" s="382">
        <v>44795</v>
      </c>
      <c r="F844" s="383"/>
      <c r="G844" s="384"/>
      <c r="H844" s="383"/>
      <c r="I844" s="221"/>
      <c r="J844" s="221"/>
      <c r="K844" s="221"/>
      <c r="L844" s="221"/>
      <c r="M844" s="221"/>
    </row>
    <row r="845" spans="1:13" ht="15" customHeight="1" x14ac:dyDescent="0.25">
      <c r="A845" s="360" t="s">
        <v>1657</v>
      </c>
      <c r="B845" s="357"/>
      <c r="C845" s="357"/>
      <c r="D845" s="357"/>
      <c r="E845" s="357"/>
      <c r="F845" s="357"/>
      <c r="G845" s="357"/>
      <c r="H845" s="361"/>
      <c r="I845" s="221"/>
      <c r="J845" s="221"/>
      <c r="K845" s="221"/>
      <c r="L845" s="221"/>
      <c r="M845" s="221"/>
    </row>
    <row r="846" spans="1:13" x14ac:dyDescent="0.25">
      <c r="A846" s="49">
        <v>1</v>
      </c>
      <c r="B846" s="104" t="s">
        <v>1666</v>
      </c>
      <c r="C846" s="105" t="s">
        <v>3250</v>
      </c>
      <c r="D846" s="52">
        <v>143020201008</v>
      </c>
      <c r="E846" s="117" t="s">
        <v>1667</v>
      </c>
      <c r="F846" s="118"/>
      <c r="G846" s="389"/>
      <c r="H846" s="392"/>
      <c r="I846" s="221"/>
      <c r="J846" s="221"/>
      <c r="K846" s="221"/>
      <c r="L846" s="221"/>
      <c r="M846" s="221"/>
    </row>
    <row r="847" spans="1:13" x14ac:dyDescent="0.25">
      <c r="A847" s="49">
        <v>2</v>
      </c>
      <c r="B847" s="119" t="s">
        <v>1668</v>
      </c>
      <c r="C847" s="105" t="s">
        <v>1669</v>
      </c>
      <c r="D847" s="52">
        <v>143230170009</v>
      </c>
      <c r="E847" s="117" t="s">
        <v>1670</v>
      </c>
      <c r="F847" s="118"/>
      <c r="G847" s="162"/>
      <c r="H847" s="163"/>
      <c r="I847" s="221"/>
      <c r="J847" s="221"/>
      <c r="K847" s="221"/>
      <c r="L847" s="221"/>
      <c r="M847" s="221"/>
    </row>
    <row r="848" spans="1:13" x14ac:dyDescent="0.25">
      <c r="A848" s="49">
        <v>3</v>
      </c>
      <c r="B848" s="120" t="s">
        <v>1145</v>
      </c>
      <c r="C848" s="121" t="s">
        <v>1671</v>
      </c>
      <c r="D848" s="52">
        <v>143020201010</v>
      </c>
      <c r="E848" s="104" t="s">
        <v>1672</v>
      </c>
      <c r="F848" s="122"/>
      <c r="G848" s="162"/>
      <c r="H848" s="163"/>
      <c r="I848" s="221"/>
      <c r="J848" s="221"/>
      <c r="K848" s="221"/>
      <c r="L848" s="221"/>
      <c r="M848" s="221"/>
    </row>
    <row r="849" spans="1:13" x14ac:dyDescent="0.25">
      <c r="A849" s="49">
        <v>4</v>
      </c>
      <c r="B849" s="120" t="s">
        <v>1145</v>
      </c>
      <c r="C849" s="105" t="s">
        <v>1673</v>
      </c>
      <c r="D849" s="52">
        <v>143020201071</v>
      </c>
      <c r="E849" s="123" t="s">
        <v>1674</v>
      </c>
      <c r="F849" s="124"/>
      <c r="G849" s="125"/>
      <c r="H849" s="163"/>
      <c r="I849" s="221"/>
      <c r="J849" s="221"/>
      <c r="K849" s="221"/>
      <c r="L849" s="221"/>
      <c r="M849" s="221"/>
    </row>
    <row r="850" spans="1:13" x14ac:dyDescent="0.25">
      <c r="A850" s="49">
        <v>5</v>
      </c>
      <c r="B850" s="126" t="s">
        <v>1145</v>
      </c>
      <c r="C850" s="105" t="s">
        <v>1675</v>
      </c>
      <c r="D850" s="52">
        <v>143020201074</v>
      </c>
      <c r="E850" s="104" t="s">
        <v>1674</v>
      </c>
      <c r="F850" s="124"/>
      <c r="G850" s="162"/>
      <c r="H850" s="163"/>
      <c r="I850" s="221"/>
      <c r="J850" s="221"/>
      <c r="K850" s="221"/>
      <c r="L850" s="221"/>
      <c r="M850" s="221"/>
    </row>
    <row r="851" spans="1:13" x14ac:dyDescent="0.25">
      <c r="A851" s="49">
        <v>6</v>
      </c>
      <c r="B851" s="126" t="s">
        <v>1676</v>
      </c>
      <c r="C851" s="105" t="s">
        <v>1677</v>
      </c>
      <c r="D851" s="52">
        <v>143020201001</v>
      </c>
      <c r="E851" s="123" t="s">
        <v>1678</v>
      </c>
      <c r="F851" s="124"/>
      <c r="G851" s="162"/>
      <c r="H851" s="163"/>
      <c r="I851" s="221"/>
      <c r="J851" s="221"/>
      <c r="K851" s="221"/>
      <c r="L851" s="221"/>
      <c r="M851" s="221"/>
    </row>
    <row r="852" spans="1:13" x14ac:dyDescent="0.25">
      <c r="A852" s="49">
        <v>7</v>
      </c>
      <c r="B852" s="104" t="s">
        <v>1145</v>
      </c>
      <c r="C852" s="121" t="s">
        <v>1679</v>
      </c>
      <c r="D852" s="52">
        <v>143020160053</v>
      </c>
      <c r="E852" s="104" t="s">
        <v>1680</v>
      </c>
      <c r="F852" s="118"/>
      <c r="G852" s="162"/>
      <c r="H852" s="163"/>
      <c r="I852" s="221"/>
      <c r="J852" s="221"/>
      <c r="K852" s="221"/>
      <c r="L852" s="221"/>
      <c r="M852" s="221"/>
    </row>
    <row r="853" spans="1:13" x14ac:dyDescent="0.25">
      <c r="A853" s="49">
        <v>8</v>
      </c>
      <c r="B853" s="126" t="s">
        <v>1681</v>
      </c>
      <c r="C853" s="105" t="s">
        <v>1682</v>
      </c>
      <c r="D853" s="52">
        <v>142945119078</v>
      </c>
      <c r="E853" s="127" t="s">
        <v>1683</v>
      </c>
      <c r="F853" s="128"/>
      <c r="G853" s="162"/>
      <c r="H853" s="163"/>
      <c r="I853" s="221"/>
      <c r="J853" s="221"/>
      <c r="K853" s="221"/>
      <c r="L853" s="221"/>
      <c r="M853" s="221"/>
    </row>
    <row r="854" spans="1:13" x14ac:dyDescent="0.25">
      <c r="A854" s="49">
        <v>9</v>
      </c>
      <c r="B854" s="104" t="s">
        <v>1684</v>
      </c>
      <c r="C854" s="121" t="s">
        <v>1685</v>
      </c>
      <c r="D854" s="52">
        <v>143020300049</v>
      </c>
      <c r="E854" s="117" t="s">
        <v>1686</v>
      </c>
      <c r="F854" s="124"/>
      <c r="G854" s="162"/>
      <c r="H854" s="163"/>
      <c r="I854" s="221"/>
      <c r="J854" s="221"/>
      <c r="K854" s="221"/>
      <c r="L854" s="221"/>
      <c r="M854" s="221"/>
    </row>
    <row r="855" spans="1:13" x14ac:dyDescent="0.25">
      <c r="A855" s="49">
        <v>10</v>
      </c>
      <c r="B855" s="119" t="s">
        <v>1687</v>
      </c>
      <c r="C855" s="121" t="s">
        <v>1688</v>
      </c>
      <c r="D855" s="52">
        <v>143020300050</v>
      </c>
      <c r="E855" s="117" t="s">
        <v>1689</v>
      </c>
      <c r="F855" s="124"/>
      <c r="G855" s="162"/>
      <c r="H855" s="163"/>
      <c r="I855" s="221"/>
      <c r="J855" s="221"/>
      <c r="K855" s="221"/>
      <c r="L855" s="221"/>
      <c r="M855" s="221"/>
    </row>
    <row r="856" spans="1:13" x14ac:dyDescent="0.25">
      <c r="A856" s="49">
        <v>11</v>
      </c>
      <c r="B856" s="104" t="s">
        <v>1690</v>
      </c>
      <c r="C856" s="121" t="s">
        <v>1691</v>
      </c>
      <c r="D856" s="52">
        <v>143020209074</v>
      </c>
      <c r="E856" s="117" t="s">
        <v>1692</v>
      </c>
      <c r="F856" s="124"/>
      <c r="G856" s="162"/>
      <c r="H856" s="163"/>
      <c r="I856" s="221"/>
      <c r="J856" s="221"/>
      <c r="K856" s="221"/>
      <c r="L856" s="221"/>
      <c r="M856" s="221"/>
    </row>
    <row r="857" spans="1:13" x14ac:dyDescent="0.25">
      <c r="A857" s="49">
        <v>12</v>
      </c>
      <c r="B857" s="104" t="s">
        <v>1693</v>
      </c>
      <c r="C857" s="105" t="s">
        <v>1682</v>
      </c>
      <c r="D857" s="52">
        <v>143020300249</v>
      </c>
      <c r="E857" s="117" t="s">
        <v>1692</v>
      </c>
      <c r="F857" s="118"/>
      <c r="G857" s="162"/>
      <c r="H857" s="163"/>
      <c r="I857" s="221"/>
      <c r="J857" s="221"/>
      <c r="K857" s="221"/>
      <c r="L857" s="221"/>
      <c r="M857" s="221"/>
    </row>
    <row r="858" spans="1:13" x14ac:dyDescent="0.25">
      <c r="A858" s="49">
        <v>13</v>
      </c>
      <c r="B858" s="104" t="s">
        <v>1694</v>
      </c>
      <c r="C858" s="105" t="s">
        <v>1695</v>
      </c>
      <c r="D858" s="52">
        <v>143020201081</v>
      </c>
      <c r="E858" s="104" t="s">
        <v>1692</v>
      </c>
      <c r="F858" s="118"/>
      <c r="G858" s="162"/>
      <c r="H858" s="163"/>
      <c r="I858" s="221"/>
      <c r="J858" s="221"/>
      <c r="K858" s="221"/>
      <c r="L858" s="221"/>
      <c r="M858" s="221"/>
    </row>
    <row r="859" spans="1:13" x14ac:dyDescent="0.25">
      <c r="A859" s="49">
        <v>14</v>
      </c>
      <c r="B859" s="104" t="s">
        <v>1696</v>
      </c>
      <c r="C859" s="121" t="s">
        <v>1697</v>
      </c>
      <c r="D859" s="52">
        <v>143020545074</v>
      </c>
      <c r="E859" s="123" t="s">
        <v>1683</v>
      </c>
      <c r="F859" s="118"/>
      <c r="G859" s="162"/>
      <c r="H859" s="163"/>
      <c r="I859" s="221"/>
      <c r="J859" s="221"/>
      <c r="K859" s="221"/>
      <c r="L859" s="221"/>
      <c r="M859" s="221"/>
    </row>
    <row r="860" spans="1:13" x14ac:dyDescent="0.25">
      <c r="A860" s="49">
        <v>15</v>
      </c>
      <c r="B860" s="120" t="s">
        <v>1698</v>
      </c>
      <c r="C860" s="105" t="s">
        <v>1699</v>
      </c>
      <c r="D860" s="52">
        <v>143020310080</v>
      </c>
      <c r="E860" s="117" t="s">
        <v>1700</v>
      </c>
      <c r="F860" s="122"/>
      <c r="G860" s="162"/>
      <c r="H860" s="163"/>
      <c r="I860" s="221"/>
      <c r="J860" s="221"/>
      <c r="K860" s="221"/>
      <c r="L860" s="221"/>
      <c r="M860" s="221"/>
    </row>
    <row r="861" spans="1:13" x14ac:dyDescent="0.25">
      <c r="A861" s="49">
        <v>16</v>
      </c>
      <c r="B861" s="104" t="s">
        <v>1701</v>
      </c>
      <c r="C861" s="105" t="s">
        <v>1702</v>
      </c>
      <c r="D861" s="52">
        <v>143020261081</v>
      </c>
      <c r="E861" s="117" t="s">
        <v>1703</v>
      </c>
      <c r="F861" s="118"/>
      <c r="G861" s="162"/>
      <c r="H861" s="163"/>
      <c r="I861" s="221"/>
      <c r="J861" s="221"/>
      <c r="K861" s="221"/>
      <c r="L861" s="221"/>
      <c r="M861" s="221"/>
    </row>
    <row r="862" spans="1:13" x14ac:dyDescent="0.25">
      <c r="A862" s="49">
        <v>17</v>
      </c>
      <c r="B862" s="117" t="s">
        <v>1704</v>
      </c>
      <c r="C862" s="105" t="s">
        <v>1705</v>
      </c>
      <c r="D862" s="52">
        <v>34320262011001</v>
      </c>
      <c r="E862" s="129">
        <v>43802</v>
      </c>
      <c r="F862" s="118"/>
      <c r="G862" s="162"/>
      <c r="H862" s="163"/>
      <c r="I862" s="221"/>
      <c r="J862" s="221"/>
      <c r="K862" s="221"/>
      <c r="L862" s="221"/>
      <c r="M862" s="221"/>
    </row>
    <row r="863" spans="1:13" x14ac:dyDescent="0.25">
      <c r="A863" s="49">
        <v>18</v>
      </c>
      <c r="B863" s="117" t="s">
        <v>1704</v>
      </c>
      <c r="C863" s="105" t="s">
        <v>1705</v>
      </c>
      <c r="D863" s="52">
        <v>34320262011002</v>
      </c>
      <c r="E863" s="62">
        <v>43802</v>
      </c>
      <c r="F863" s="118"/>
      <c r="G863" s="162"/>
      <c r="H863" s="163"/>
      <c r="I863" s="221"/>
      <c r="J863" s="221"/>
      <c r="K863" s="221"/>
      <c r="L863" s="221"/>
      <c r="M863" s="221"/>
    </row>
    <row r="864" spans="1:13" x14ac:dyDescent="0.25">
      <c r="A864" s="49">
        <v>19</v>
      </c>
      <c r="B864" s="117" t="s">
        <v>1706</v>
      </c>
      <c r="C864" s="105" t="s">
        <v>1707</v>
      </c>
      <c r="D864" s="52">
        <v>34330267016001</v>
      </c>
      <c r="E864" s="62">
        <v>43802</v>
      </c>
      <c r="F864" s="118"/>
      <c r="G864" s="162"/>
      <c r="H864" s="163"/>
      <c r="I864" s="221"/>
      <c r="J864" s="221"/>
      <c r="K864" s="221"/>
      <c r="L864" s="221"/>
      <c r="M864" s="221"/>
    </row>
    <row r="865" spans="1:13" x14ac:dyDescent="0.25">
      <c r="A865" s="49">
        <v>20</v>
      </c>
      <c r="B865" s="117" t="s">
        <v>1708</v>
      </c>
      <c r="C865" s="130" t="s">
        <v>1709</v>
      </c>
      <c r="D865" s="52">
        <v>143020261082</v>
      </c>
      <c r="E865" s="117" t="s">
        <v>1710</v>
      </c>
      <c r="F865" s="118"/>
      <c r="G865" s="162"/>
      <c r="H865" s="163"/>
      <c r="I865" s="221"/>
      <c r="J865" s="221"/>
      <c r="K865" s="221"/>
      <c r="L865" s="221"/>
      <c r="M865" s="221"/>
    </row>
    <row r="866" spans="1:13" x14ac:dyDescent="0.25">
      <c r="A866" s="49">
        <v>21</v>
      </c>
      <c r="B866" s="104" t="s">
        <v>1711</v>
      </c>
      <c r="C866" s="121" t="s">
        <v>1712</v>
      </c>
      <c r="D866" s="52">
        <v>143020192032</v>
      </c>
      <c r="E866" s="104" t="s">
        <v>1703</v>
      </c>
      <c r="F866" s="104"/>
      <c r="G866" s="162"/>
      <c r="H866" s="163"/>
      <c r="I866" s="221"/>
      <c r="J866" s="221"/>
      <c r="K866" s="221"/>
      <c r="L866" s="221"/>
      <c r="M866" s="221"/>
    </row>
    <row r="867" spans="1:13" x14ac:dyDescent="0.25">
      <c r="A867" s="49">
        <v>22</v>
      </c>
      <c r="B867" s="104" t="s">
        <v>1711</v>
      </c>
      <c r="C867" s="121" t="s">
        <v>1712</v>
      </c>
      <c r="D867" s="52">
        <v>14291416007</v>
      </c>
      <c r="E867" s="123" t="s">
        <v>1703</v>
      </c>
      <c r="F867" s="122"/>
      <c r="G867" s="162"/>
      <c r="H867" s="163"/>
      <c r="I867" s="221"/>
      <c r="J867" s="221"/>
      <c r="K867" s="221"/>
      <c r="L867" s="221"/>
      <c r="M867" s="221"/>
    </row>
    <row r="868" spans="1:13" x14ac:dyDescent="0.25">
      <c r="A868" s="49">
        <v>23</v>
      </c>
      <c r="B868" s="127" t="s">
        <v>1711</v>
      </c>
      <c r="C868" s="105" t="s">
        <v>1712</v>
      </c>
      <c r="D868" s="52">
        <v>142914200152</v>
      </c>
      <c r="E868" s="117" t="s">
        <v>1703</v>
      </c>
      <c r="F868" s="124"/>
      <c r="G868" s="162"/>
      <c r="H868" s="163"/>
      <c r="I868" s="221"/>
      <c r="J868" s="221"/>
      <c r="K868" s="221"/>
      <c r="L868" s="221"/>
      <c r="M868" s="221"/>
    </row>
    <row r="869" spans="1:13" x14ac:dyDescent="0.25">
      <c r="A869" s="49">
        <v>24</v>
      </c>
      <c r="B869" s="127" t="s">
        <v>619</v>
      </c>
      <c r="C869" s="131" t="s">
        <v>1713</v>
      </c>
      <c r="D869" s="52">
        <v>143020201077</v>
      </c>
      <c r="E869" s="117" t="s">
        <v>1714</v>
      </c>
      <c r="F869" s="124"/>
      <c r="G869" s="162"/>
      <c r="H869" s="163"/>
      <c r="I869" s="221"/>
      <c r="J869" s="221"/>
      <c r="K869" s="221"/>
      <c r="L869" s="221"/>
      <c r="M869" s="221"/>
    </row>
    <row r="870" spans="1:13" x14ac:dyDescent="0.25">
      <c r="A870" s="49">
        <v>25</v>
      </c>
      <c r="B870" s="104" t="s">
        <v>1715</v>
      </c>
      <c r="C870" s="131" t="s">
        <v>1716</v>
      </c>
      <c r="D870" s="52">
        <v>143020201078</v>
      </c>
      <c r="E870" s="104" t="s">
        <v>1717</v>
      </c>
      <c r="F870" s="118"/>
      <c r="G870" s="162"/>
      <c r="H870" s="163"/>
      <c r="I870" s="221"/>
      <c r="J870" s="221"/>
      <c r="K870" s="221"/>
      <c r="L870" s="221"/>
      <c r="M870" s="221"/>
    </row>
    <row r="871" spans="1:13" x14ac:dyDescent="0.25">
      <c r="A871" s="49">
        <v>26</v>
      </c>
      <c r="B871" s="104" t="s">
        <v>1718</v>
      </c>
      <c r="C871" s="132" t="s">
        <v>3251</v>
      </c>
      <c r="D871" s="52">
        <v>143020350051</v>
      </c>
      <c r="E871" s="104" t="s">
        <v>1719</v>
      </c>
      <c r="F871" s="118"/>
      <c r="G871" s="162"/>
      <c r="H871" s="163"/>
      <c r="I871" s="221"/>
      <c r="J871" s="221"/>
      <c r="K871" s="221"/>
      <c r="L871" s="221"/>
      <c r="M871" s="221"/>
    </row>
    <row r="872" spans="1:13" x14ac:dyDescent="0.25">
      <c r="A872" s="49">
        <v>27</v>
      </c>
      <c r="B872" s="104" t="s">
        <v>1720</v>
      </c>
      <c r="C872" s="105" t="s">
        <v>1721</v>
      </c>
      <c r="D872" s="52">
        <v>143020350052</v>
      </c>
      <c r="E872" s="104" t="s">
        <v>1722</v>
      </c>
      <c r="F872" s="118"/>
      <c r="G872" s="162"/>
      <c r="H872" s="163"/>
      <c r="I872" s="221"/>
      <c r="J872" s="221"/>
      <c r="K872" s="221"/>
      <c r="L872" s="221"/>
      <c r="M872" s="221"/>
    </row>
    <row r="873" spans="1:13" x14ac:dyDescent="0.25">
      <c r="A873" s="49">
        <v>28</v>
      </c>
      <c r="B873" s="104" t="s">
        <v>1720</v>
      </c>
      <c r="C873" s="105" t="s">
        <v>1721</v>
      </c>
      <c r="D873" s="52">
        <v>143020201079</v>
      </c>
      <c r="E873" s="104" t="s">
        <v>1722</v>
      </c>
      <c r="F873" s="118"/>
      <c r="G873" s="162"/>
      <c r="H873" s="163"/>
      <c r="I873" s="221"/>
      <c r="J873" s="221"/>
      <c r="K873" s="221"/>
      <c r="L873" s="221"/>
      <c r="M873" s="221"/>
    </row>
    <row r="874" spans="1:13" x14ac:dyDescent="0.25">
      <c r="A874" s="49">
        <v>29</v>
      </c>
      <c r="B874" s="104" t="s">
        <v>1723</v>
      </c>
      <c r="C874" s="133" t="s">
        <v>1724</v>
      </c>
      <c r="D874" s="52">
        <v>143020201080</v>
      </c>
      <c r="E874" s="123" t="s">
        <v>1725</v>
      </c>
      <c r="F874" s="122"/>
      <c r="G874" s="162"/>
      <c r="H874" s="163"/>
      <c r="I874" s="221"/>
      <c r="J874" s="221"/>
      <c r="K874" s="221"/>
      <c r="L874" s="221"/>
      <c r="M874" s="221"/>
    </row>
    <row r="875" spans="1:13" x14ac:dyDescent="0.25">
      <c r="A875" s="49">
        <v>30</v>
      </c>
      <c r="B875" s="123" t="s">
        <v>1723</v>
      </c>
      <c r="C875" s="133" t="s">
        <v>1724</v>
      </c>
      <c r="D875" s="52">
        <v>143020201072</v>
      </c>
      <c r="E875" s="117" t="s">
        <v>1725</v>
      </c>
      <c r="F875" s="124"/>
      <c r="G875" s="162"/>
      <c r="H875" s="163"/>
      <c r="I875" s="221"/>
      <c r="J875" s="221"/>
      <c r="K875" s="221"/>
      <c r="L875" s="221"/>
      <c r="M875" s="221"/>
    </row>
    <row r="876" spans="1:13" x14ac:dyDescent="0.25">
      <c r="A876" s="49">
        <v>31</v>
      </c>
      <c r="B876" s="104" t="s">
        <v>1720</v>
      </c>
      <c r="C876" s="131" t="s">
        <v>1726</v>
      </c>
      <c r="D876" s="52">
        <v>143020201011</v>
      </c>
      <c r="E876" s="117" t="s">
        <v>1727</v>
      </c>
      <c r="F876" s="118"/>
      <c r="G876" s="162"/>
      <c r="H876" s="163"/>
      <c r="I876" s="221"/>
      <c r="J876" s="221"/>
      <c r="K876" s="221"/>
      <c r="L876" s="221"/>
      <c r="M876" s="221"/>
    </row>
    <row r="877" spans="1:13" x14ac:dyDescent="0.25">
      <c r="A877" s="49">
        <v>32</v>
      </c>
      <c r="B877" s="123" t="s">
        <v>1720</v>
      </c>
      <c r="C877" s="132" t="s">
        <v>1726</v>
      </c>
      <c r="D877" s="52">
        <v>143020201012</v>
      </c>
      <c r="E877" s="104" t="s">
        <v>1727</v>
      </c>
      <c r="F877" s="118"/>
      <c r="G877" s="162"/>
      <c r="H877" s="163"/>
      <c r="I877" s="221"/>
      <c r="J877" s="221"/>
      <c r="K877" s="221"/>
      <c r="L877" s="221"/>
      <c r="M877" s="221"/>
    </row>
    <row r="878" spans="1:13" x14ac:dyDescent="0.25">
      <c r="A878" s="49">
        <v>33</v>
      </c>
      <c r="B878" s="104" t="s">
        <v>1728</v>
      </c>
      <c r="C878" s="134" t="s">
        <v>1729</v>
      </c>
      <c r="D878" s="52">
        <v>143020400002</v>
      </c>
      <c r="E878" s="123" t="s">
        <v>1730</v>
      </c>
      <c r="F878" s="122"/>
      <c r="G878" s="162"/>
      <c r="H878" s="163"/>
      <c r="I878" s="221"/>
      <c r="J878" s="221"/>
      <c r="K878" s="221"/>
      <c r="L878" s="221"/>
      <c r="M878" s="221"/>
    </row>
    <row r="879" spans="1:13" x14ac:dyDescent="0.25">
      <c r="A879" s="49">
        <v>34</v>
      </c>
      <c r="B879" s="123" t="s">
        <v>1728</v>
      </c>
      <c r="C879" s="134" t="s">
        <v>1731</v>
      </c>
      <c r="D879" s="52">
        <v>143020400001</v>
      </c>
      <c r="E879" s="104" t="s">
        <v>1730</v>
      </c>
      <c r="F879" s="118"/>
      <c r="G879" s="162"/>
      <c r="H879" s="163"/>
      <c r="I879" s="221"/>
      <c r="J879" s="221"/>
      <c r="K879" s="221"/>
      <c r="L879" s="221"/>
      <c r="M879" s="221"/>
    </row>
    <row r="880" spans="1:13" x14ac:dyDescent="0.25">
      <c r="A880" s="49">
        <v>35</v>
      </c>
      <c r="B880" s="104" t="s">
        <v>1728</v>
      </c>
      <c r="C880" s="132" t="s">
        <v>1731</v>
      </c>
      <c r="D880" s="52">
        <v>143020263002</v>
      </c>
      <c r="E880" s="123" t="s">
        <v>1730</v>
      </c>
      <c r="F880" s="122"/>
      <c r="G880" s="162"/>
      <c r="H880" s="163"/>
      <c r="I880" s="221"/>
      <c r="J880" s="221"/>
      <c r="K880" s="221"/>
      <c r="L880" s="221"/>
      <c r="M880" s="221"/>
    </row>
    <row r="881" spans="1:13" x14ac:dyDescent="0.25">
      <c r="A881" s="49">
        <v>36</v>
      </c>
      <c r="B881" s="127" t="s">
        <v>1732</v>
      </c>
      <c r="C881" s="134" t="s">
        <v>1733</v>
      </c>
      <c r="D881" s="52">
        <v>143020201090</v>
      </c>
      <c r="E881" s="104" t="s">
        <v>1734</v>
      </c>
      <c r="F881" s="124"/>
      <c r="G881" s="162"/>
      <c r="H881" s="163"/>
      <c r="I881" s="221"/>
      <c r="J881" s="221"/>
      <c r="K881" s="221"/>
      <c r="L881" s="221"/>
      <c r="M881" s="221"/>
    </row>
    <row r="882" spans="1:13" x14ac:dyDescent="0.25">
      <c r="A882" s="49">
        <v>37</v>
      </c>
      <c r="B882" s="127" t="s">
        <v>1735</v>
      </c>
      <c r="C882" s="130" t="s">
        <v>3252</v>
      </c>
      <c r="D882" s="52">
        <v>34330263050001</v>
      </c>
      <c r="E882" s="62">
        <v>43788</v>
      </c>
      <c r="F882" s="124"/>
      <c r="G882" s="162"/>
      <c r="H882" s="163"/>
      <c r="I882" s="221"/>
      <c r="J882" s="221"/>
      <c r="K882" s="221"/>
      <c r="L882" s="221"/>
      <c r="M882" s="221"/>
    </row>
    <row r="883" spans="1:13" x14ac:dyDescent="0.25">
      <c r="A883" s="49">
        <v>38</v>
      </c>
      <c r="B883" s="127" t="s">
        <v>1735</v>
      </c>
      <c r="C883" s="130" t="s">
        <v>1736</v>
      </c>
      <c r="D883" s="52">
        <v>143020263001</v>
      </c>
      <c r="E883" s="123" t="s">
        <v>1737</v>
      </c>
      <c r="F883" s="124"/>
      <c r="G883" s="162"/>
      <c r="H883" s="163"/>
      <c r="I883" s="221"/>
      <c r="J883" s="221"/>
      <c r="K883" s="221"/>
      <c r="L883" s="221"/>
      <c r="M883" s="221"/>
    </row>
    <row r="884" spans="1:13" ht="34.5" customHeight="1" x14ac:dyDescent="0.25">
      <c r="A884" s="49">
        <v>39</v>
      </c>
      <c r="B884" s="104" t="s">
        <v>1738</v>
      </c>
      <c r="C884" s="105" t="s">
        <v>1739</v>
      </c>
      <c r="D884" s="52">
        <v>1636950043</v>
      </c>
      <c r="E884" s="104" t="s">
        <v>1740</v>
      </c>
      <c r="F884" s="118"/>
      <c r="G884" s="162"/>
      <c r="H884" s="163"/>
      <c r="I884" s="221"/>
      <c r="J884" s="221"/>
      <c r="K884" s="221"/>
      <c r="L884" s="221"/>
      <c r="M884" s="221"/>
    </row>
    <row r="885" spans="1:13" x14ac:dyDescent="0.25">
      <c r="A885" s="49">
        <v>40</v>
      </c>
      <c r="B885" s="104" t="s">
        <v>1741</v>
      </c>
      <c r="C885" s="133" t="s">
        <v>1742</v>
      </c>
      <c r="D885" s="52">
        <v>143020201090</v>
      </c>
      <c r="E885" s="123" t="s">
        <v>1743</v>
      </c>
      <c r="F885" s="122"/>
      <c r="G885" s="162"/>
      <c r="H885" s="163"/>
      <c r="I885" s="221"/>
      <c r="J885" s="221"/>
      <c r="K885" s="221"/>
      <c r="L885" s="221"/>
      <c r="M885" s="221"/>
    </row>
    <row r="886" spans="1:13" x14ac:dyDescent="0.25">
      <c r="A886" s="49">
        <v>41</v>
      </c>
      <c r="B886" s="123" t="s">
        <v>1744</v>
      </c>
      <c r="C886" s="133" t="s">
        <v>1745</v>
      </c>
      <c r="D886" s="52">
        <v>143020263001</v>
      </c>
      <c r="E886" s="117" t="s">
        <v>1746</v>
      </c>
      <c r="F886" s="124"/>
      <c r="G886" s="162"/>
      <c r="H886" s="163"/>
      <c r="I886" s="221"/>
      <c r="J886" s="221"/>
      <c r="K886" s="221"/>
      <c r="L886" s="221"/>
      <c r="M886" s="221"/>
    </row>
    <row r="887" spans="1:13" x14ac:dyDescent="0.25">
      <c r="A887" s="49">
        <v>42</v>
      </c>
      <c r="B887" s="104" t="s">
        <v>1747</v>
      </c>
      <c r="C887" s="105" t="s">
        <v>1748</v>
      </c>
      <c r="D887" s="52">
        <v>163695300043</v>
      </c>
      <c r="E887" s="104" t="s">
        <v>1749</v>
      </c>
      <c r="F887" s="118"/>
      <c r="G887" s="162"/>
      <c r="H887" s="163"/>
      <c r="I887" s="221"/>
      <c r="J887" s="221"/>
      <c r="K887" s="221"/>
      <c r="L887" s="221"/>
      <c r="M887" s="221"/>
    </row>
    <row r="888" spans="1:13" x14ac:dyDescent="0.25">
      <c r="A888" s="49">
        <v>43</v>
      </c>
      <c r="B888" s="118" t="s">
        <v>1666</v>
      </c>
      <c r="C888" s="134" t="s">
        <v>3253</v>
      </c>
      <c r="D888" s="135">
        <v>32220429919001</v>
      </c>
      <c r="E888" s="62">
        <v>44068</v>
      </c>
      <c r="F888" s="118"/>
      <c r="G888" s="162"/>
      <c r="H888" s="163"/>
      <c r="I888" s="221"/>
      <c r="J888" s="221"/>
      <c r="K888" s="221"/>
      <c r="L888" s="221"/>
      <c r="M888" s="221"/>
    </row>
    <row r="889" spans="1:13" x14ac:dyDescent="0.25">
      <c r="A889" s="49">
        <v>44</v>
      </c>
      <c r="B889" s="118" t="s">
        <v>1750</v>
      </c>
      <c r="C889" s="134" t="s">
        <v>1751</v>
      </c>
      <c r="D889" s="135">
        <v>34320262000001</v>
      </c>
      <c r="E889" s="62">
        <v>44020</v>
      </c>
      <c r="F889" s="118"/>
      <c r="G889" s="162"/>
      <c r="H889" s="163"/>
      <c r="I889" s="221"/>
      <c r="J889" s="221"/>
      <c r="K889" s="221"/>
      <c r="L889" s="221"/>
      <c r="M889" s="221"/>
    </row>
    <row r="890" spans="1:13" x14ac:dyDescent="0.25">
      <c r="A890" s="49">
        <v>45</v>
      </c>
      <c r="B890" s="118" t="s">
        <v>1752</v>
      </c>
      <c r="C890" s="134" t="s">
        <v>1753</v>
      </c>
      <c r="D890" s="135">
        <v>34320262011003</v>
      </c>
      <c r="E890" s="62">
        <v>44020</v>
      </c>
      <c r="F890" s="118"/>
      <c r="G890" s="162"/>
      <c r="H890" s="163"/>
      <c r="I890" s="221"/>
      <c r="J890" s="221"/>
      <c r="K890" s="221"/>
      <c r="L890" s="221"/>
      <c r="M890" s="221"/>
    </row>
    <row r="891" spans="1:13" x14ac:dyDescent="0.25">
      <c r="A891" s="49">
        <v>46</v>
      </c>
      <c r="B891" s="118" t="s">
        <v>1754</v>
      </c>
      <c r="C891" s="134" t="s">
        <v>1755</v>
      </c>
      <c r="D891" s="135">
        <v>34330267016003</v>
      </c>
      <c r="E891" s="62">
        <v>44172</v>
      </c>
      <c r="F891" s="118"/>
      <c r="G891" s="162"/>
      <c r="H891" s="163"/>
      <c r="I891" s="221"/>
      <c r="J891" s="221"/>
      <c r="K891" s="221"/>
      <c r="L891" s="221"/>
      <c r="M891" s="221"/>
    </row>
    <row r="892" spans="1:13" x14ac:dyDescent="0.25">
      <c r="A892" s="49">
        <v>47</v>
      </c>
      <c r="B892" s="118" t="s">
        <v>1756</v>
      </c>
      <c r="C892" s="134" t="s">
        <v>1757</v>
      </c>
      <c r="D892" s="135">
        <v>34330267016002</v>
      </c>
      <c r="E892" s="62">
        <v>44020</v>
      </c>
      <c r="F892" s="118"/>
      <c r="G892" s="162"/>
      <c r="H892" s="163"/>
      <c r="I892" s="221"/>
      <c r="J892" s="221"/>
      <c r="K892" s="221"/>
      <c r="L892" s="221"/>
      <c r="M892" s="221"/>
    </row>
    <row r="893" spans="1:13" x14ac:dyDescent="0.25">
      <c r="A893" s="49">
        <v>48</v>
      </c>
      <c r="B893" s="118" t="s">
        <v>1599</v>
      </c>
      <c r="C893" s="134" t="s">
        <v>2756</v>
      </c>
      <c r="D893" s="135">
        <v>36330266013001</v>
      </c>
      <c r="E893" s="62">
        <v>44070</v>
      </c>
      <c r="F893" s="118"/>
      <c r="G893" s="162"/>
      <c r="H893" s="163"/>
      <c r="I893" s="221"/>
      <c r="J893" s="221"/>
      <c r="K893" s="221"/>
      <c r="L893" s="221"/>
      <c r="M893" s="221"/>
    </row>
    <row r="894" spans="1:13" x14ac:dyDescent="0.25">
      <c r="A894" s="49">
        <v>49</v>
      </c>
      <c r="B894" s="164" t="s">
        <v>1476</v>
      </c>
      <c r="C894" s="164" t="s">
        <v>3254</v>
      </c>
      <c r="D894" s="165">
        <v>110133001</v>
      </c>
      <c r="E894" s="62">
        <v>42744</v>
      </c>
      <c r="F894" s="164"/>
      <c r="G894" s="162"/>
      <c r="H894" s="161"/>
      <c r="I894" s="221"/>
      <c r="J894" s="221"/>
      <c r="K894" s="221"/>
      <c r="L894" s="221"/>
      <c r="M894" s="221"/>
    </row>
    <row r="895" spans="1:13" x14ac:dyDescent="0.25">
      <c r="A895" s="49">
        <v>50</v>
      </c>
      <c r="B895" s="165" t="s">
        <v>1477</v>
      </c>
      <c r="C895" s="165" t="s">
        <v>2757</v>
      </c>
      <c r="D895" s="69" t="s">
        <v>1478</v>
      </c>
      <c r="E895" s="136">
        <v>41991</v>
      </c>
      <c r="F895" s="165"/>
      <c r="G895" s="162"/>
      <c r="H895" s="163"/>
      <c r="I895" s="221"/>
      <c r="J895" s="221"/>
      <c r="K895" s="221"/>
      <c r="L895" s="221"/>
      <c r="M895" s="221"/>
    </row>
    <row r="896" spans="1:13" ht="31.5" x14ac:dyDescent="0.25">
      <c r="A896" s="49">
        <v>51</v>
      </c>
      <c r="B896" s="164" t="s">
        <v>1479</v>
      </c>
      <c r="C896" s="165" t="s">
        <v>2758</v>
      </c>
      <c r="D896" s="69" t="s">
        <v>1480</v>
      </c>
      <c r="E896" s="136">
        <v>41991</v>
      </c>
      <c r="F896" s="165"/>
      <c r="G896" s="162"/>
      <c r="H896" s="163"/>
      <c r="I896" s="221"/>
      <c r="J896" s="221"/>
      <c r="K896" s="221"/>
      <c r="L896" s="221"/>
      <c r="M896" s="221"/>
    </row>
    <row r="897" spans="1:13" ht="48.75" customHeight="1" x14ac:dyDescent="0.25">
      <c r="A897" s="49">
        <v>52</v>
      </c>
      <c r="B897" s="164" t="s">
        <v>1481</v>
      </c>
      <c r="C897" s="165" t="s">
        <v>2759</v>
      </c>
      <c r="D897" s="69" t="s">
        <v>1482</v>
      </c>
      <c r="E897" s="136">
        <v>41991</v>
      </c>
      <c r="F897" s="165"/>
      <c r="G897" s="125"/>
      <c r="H897" s="163"/>
      <c r="I897" s="221"/>
      <c r="J897" s="221"/>
      <c r="K897" s="221"/>
      <c r="L897" s="221"/>
      <c r="M897" s="221"/>
    </row>
    <row r="898" spans="1:13" ht="31.5" x14ac:dyDescent="0.25">
      <c r="A898" s="49">
        <v>53</v>
      </c>
      <c r="B898" s="164" t="s">
        <v>1483</v>
      </c>
      <c r="C898" s="165" t="s">
        <v>2760</v>
      </c>
      <c r="D898" s="69" t="s">
        <v>1484</v>
      </c>
      <c r="E898" s="136">
        <v>41991</v>
      </c>
      <c r="F898" s="165"/>
      <c r="G898" s="162"/>
      <c r="H898" s="137"/>
      <c r="I898" s="221"/>
      <c r="J898" s="221"/>
      <c r="K898" s="221"/>
      <c r="L898" s="221"/>
      <c r="M898" s="221"/>
    </row>
    <row r="899" spans="1:13" x14ac:dyDescent="0.25">
      <c r="A899" s="49">
        <v>54</v>
      </c>
      <c r="B899" s="164" t="s">
        <v>1485</v>
      </c>
      <c r="C899" s="165" t="s">
        <v>2761</v>
      </c>
      <c r="D899" s="69" t="s">
        <v>1486</v>
      </c>
      <c r="E899" s="136">
        <v>41991</v>
      </c>
      <c r="F899" s="165"/>
      <c r="G899" s="162"/>
      <c r="H899" s="103"/>
      <c r="I899" s="221"/>
      <c r="J899" s="221"/>
      <c r="K899" s="221"/>
      <c r="L899" s="221"/>
      <c r="M899" s="221"/>
    </row>
    <row r="900" spans="1:13" x14ac:dyDescent="0.25">
      <c r="A900" s="49">
        <v>55</v>
      </c>
      <c r="B900" s="164" t="s">
        <v>1487</v>
      </c>
      <c r="C900" s="165" t="s">
        <v>1488</v>
      </c>
      <c r="D900" s="69" t="s">
        <v>1489</v>
      </c>
      <c r="E900" s="136">
        <v>41991</v>
      </c>
      <c r="F900" s="165"/>
      <c r="G900" s="162"/>
      <c r="H900" s="103"/>
      <c r="I900" s="221"/>
      <c r="J900" s="221"/>
      <c r="K900" s="221"/>
      <c r="L900" s="221"/>
      <c r="M900" s="221"/>
    </row>
    <row r="901" spans="1:13" ht="31.5" x14ac:dyDescent="0.25">
      <c r="A901" s="49">
        <v>56</v>
      </c>
      <c r="B901" s="164" t="s">
        <v>1490</v>
      </c>
      <c r="C901" s="165" t="s">
        <v>2762</v>
      </c>
      <c r="D901" s="69" t="s">
        <v>1491</v>
      </c>
      <c r="E901" s="136">
        <v>41991</v>
      </c>
      <c r="F901" s="165"/>
      <c r="G901" s="162"/>
      <c r="H901" s="163"/>
      <c r="I901" s="221"/>
      <c r="J901" s="221"/>
      <c r="K901" s="221"/>
      <c r="L901" s="221"/>
      <c r="M901" s="221"/>
    </row>
    <row r="902" spans="1:13" ht="31.5" x14ac:dyDescent="0.25">
      <c r="A902" s="49">
        <v>57</v>
      </c>
      <c r="B902" s="164" t="s">
        <v>1492</v>
      </c>
      <c r="C902" s="165" t="s">
        <v>824</v>
      </c>
      <c r="D902" s="69" t="s">
        <v>1493</v>
      </c>
      <c r="E902" s="136">
        <v>41991</v>
      </c>
      <c r="F902" s="165"/>
      <c r="G902" s="162"/>
      <c r="H902" s="163"/>
      <c r="I902" s="221"/>
      <c r="J902" s="221"/>
      <c r="K902" s="221"/>
      <c r="L902" s="221"/>
      <c r="M902" s="221"/>
    </row>
    <row r="903" spans="1:13" ht="31.5" x14ac:dyDescent="0.25">
      <c r="A903" s="49">
        <v>58</v>
      </c>
      <c r="B903" s="164" t="s">
        <v>1494</v>
      </c>
      <c r="C903" s="165" t="s">
        <v>3255</v>
      </c>
      <c r="D903" s="69" t="s">
        <v>1495</v>
      </c>
      <c r="E903" s="136">
        <v>41991</v>
      </c>
      <c r="F903" s="165"/>
      <c r="G903" s="162"/>
      <c r="H903" s="163"/>
      <c r="I903" s="221"/>
      <c r="J903" s="221"/>
      <c r="K903" s="221"/>
      <c r="L903" s="221"/>
      <c r="M903" s="221"/>
    </row>
    <row r="904" spans="1:13" x14ac:dyDescent="0.25">
      <c r="A904" s="49">
        <v>59</v>
      </c>
      <c r="B904" s="165" t="s">
        <v>1496</v>
      </c>
      <c r="C904" s="165" t="s">
        <v>1497</v>
      </c>
      <c r="D904" s="69" t="s">
        <v>1498</v>
      </c>
      <c r="E904" s="136">
        <v>43251</v>
      </c>
      <c r="F904" s="165"/>
      <c r="G904" s="162"/>
      <c r="H904" s="163"/>
      <c r="I904" s="221"/>
      <c r="J904" s="221"/>
      <c r="K904" s="221"/>
      <c r="L904" s="221"/>
      <c r="M904" s="221"/>
    </row>
    <row r="905" spans="1:13" x14ac:dyDescent="0.25">
      <c r="A905" s="49">
        <v>60</v>
      </c>
      <c r="B905" s="165" t="s">
        <v>1499</v>
      </c>
      <c r="C905" s="165" t="s">
        <v>871</v>
      </c>
      <c r="D905" s="69" t="s">
        <v>1500</v>
      </c>
      <c r="E905" s="136">
        <v>42583</v>
      </c>
      <c r="F905" s="165"/>
      <c r="G905" s="162"/>
      <c r="H905" s="137"/>
      <c r="I905" s="221"/>
      <c r="J905" s="221"/>
      <c r="K905" s="221"/>
      <c r="L905" s="221"/>
      <c r="M905" s="221"/>
    </row>
    <row r="906" spans="1:13" x14ac:dyDescent="0.25">
      <c r="A906" s="49">
        <v>61</v>
      </c>
      <c r="B906" s="165" t="s">
        <v>1501</v>
      </c>
      <c r="C906" s="165" t="s">
        <v>1502</v>
      </c>
      <c r="D906" s="69" t="s">
        <v>1503</v>
      </c>
      <c r="E906" s="136">
        <v>41579</v>
      </c>
      <c r="F906" s="165"/>
      <c r="G906" s="162"/>
      <c r="H906" s="103"/>
      <c r="I906" s="221"/>
      <c r="J906" s="221"/>
      <c r="K906" s="221"/>
      <c r="L906" s="221"/>
      <c r="M906" s="221"/>
    </row>
    <row r="907" spans="1:13" x14ac:dyDescent="0.25">
      <c r="A907" s="49">
        <v>62</v>
      </c>
      <c r="B907" s="165" t="s">
        <v>1328</v>
      </c>
      <c r="C907" s="165" t="s">
        <v>1504</v>
      </c>
      <c r="D907" s="69" t="s">
        <v>1505</v>
      </c>
      <c r="E907" s="136">
        <v>41579</v>
      </c>
      <c r="F907" s="165"/>
      <c r="G907" s="162"/>
      <c r="H907" s="163"/>
      <c r="I907" s="221"/>
      <c r="J907" s="221"/>
      <c r="K907" s="221"/>
      <c r="L907" s="221"/>
      <c r="M907" s="221"/>
    </row>
    <row r="908" spans="1:13" x14ac:dyDescent="0.25">
      <c r="A908" s="49">
        <v>63</v>
      </c>
      <c r="B908" s="165" t="s">
        <v>616</v>
      </c>
      <c r="C908" s="165" t="s">
        <v>1506</v>
      </c>
      <c r="D908" s="69" t="s">
        <v>1507</v>
      </c>
      <c r="E908" s="136">
        <v>41885</v>
      </c>
      <c r="F908" s="165"/>
      <c r="G908" s="162"/>
      <c r="H908" s="163"/>
      <c r="I908" s="221"/>
      <c r="J908" s="221"/>
      <c r="K908" s="221"/>
      <c r="L908" s="221"/>
      <c r="M908" s="221"/>
    </row>
    <row r="909" spans="1:13" x14ac:dyDescent="0.25">
      <c r="A909" s="49">
        <v>64</v>
      </c>
      <c r="B909" s="165" t="s">
        <v>1508</v>
      </c>
      <c r="C909" s="165" t="s">
        <v>856</v>
      </c>
      <c r="D909" s="69" t="s">
        <v>1509</v>
      </c>
      <c r="E909" s="136">
        <v>41509</v>
      </c>
      <c r="F909" s="165"/>
      <c r="G909" s="162"/>
      <c r="H909" s="137"/>
      <c r="I909" s="221"/>
      <c r="J909" s="221"/>
      <c r="K909" s="221"/>
      <c r="L909" s="221"/>
      <c r="M909" s="221"/>
    </row>
    <row r="910" spans="1:13" ht="31.5" x14ac:dyDescent="0.25">
      <c r="A910" s="49">
        <v>65</v>
      </c>
      <c r="B910" s="164" t="s">
        <v>1510</v>
      </c>
      <c r="C910" s="165" t="s">
        <v>871</v>
      </c>
      <c r="D910" s="69" t="s">
        <v>1511</v>
      </c>
      <c r="E910" s="136">
        <v>41509</v>
      </c>
      <c r="F910" s="165"/>
      <c r="G910" s="162"/>
      <c r="H910" s="163"/>
      <c r="I910" s="221"/>
      <c r="J910" s="221"/>
      <c r="K910" s="221"/>
      <c r="L910" s="221"/>
      <c r="M910" s="221"/>
    </row>
    <row r="911" spans="1:13" x14ac:dyDescent="0.25">
      <c r="A911" s="49">
        <v>66</v>
      </c>
      <c r="B911" s="165" t="s">
        <v>1512</v>
      </c>
      <c r="C911" s="165" t="s">
        <v>1513</v>
      </c>
      <c r="D911" s="69" t="s">
        <v>1514</v>
      </c>
      <c r="E911" s="136">
        <v>41457</v>
      </c>
      <c r="F911" s="165"/>
      <c r="G911" s="162"/>
      <c r="H911" s="137"/>
      <c r="I911" s="221"/>
      <c r="J911" s="221"/>
      <c r="K911" s="221"/>
      <c r="L911" s="221"/>
      <c r="M911" s="221"/>
    </row>
    <row r="912" spans="1:13" x14ac:dyDescent="0.25">
      <c r="A912" s="49">
        <v>67</v>
      </c>
      <c r="B912" s="165" t="s">
        <v>1515</v>
      </c>
      <c r="C912" s="165" t="s">
        <v>1516</v>
      </c>
      <c r="D912" s="69" t="s">
        <v>1517</v>
      </c>
      <c r="E912" s="136">
        <v>41991</v>
      </c>
      <c r="F912" s="165"/>
      <c r="G912" s="162"/>
      <c r="H912" s="103"/>
      <c r="I912" s="221"/>
      <c r="J912" s="221"/>
      <c r="K912" s="221"/>
      <c r="L912" s="221"/>
      <c r="M912" s="221"/>
    </row>
    <row r="913" spans="1:13" x14ac:dyDescent="0.25">
      <c r="A913" s="49">
        <v>68</v>
      </c>
      <c r="B913" s="165" t="s">
        <v>1518</v>
      </c>
      <c r="C913" s="165" t="s">
        <v>1519</v>
      </c>
      <c r="D913" s="69" t="s">
        <v>1520</v>
      </c>
      <c r="E913" s="136">
        <v>41991</v>
      </c>
      <c r="F913" s="165"/>
      <c r="G913" s="162"/>
      <c r="H913" s="103"/>
      <c r="I913" s="221"/>
      <c r="J913" s="221"/>
      <c r="K913" s="221"/>
      <c r="L913" s="221"/>
      <c r="M913" s="221"/>
    </row>
    <row r="914" spans="1:13" x14ac:dyDescent="0.25">
      <c r="A914" s="49">
        <v>69</v>
      </c>
      <c r="B914" s="165" t="s">
        <v>1521</v>
      </c>
      <c r="C914" s="165" t="s">
        <v>1522</v>
      </c>
      <c r="D914" s="69" t="s">
        <v>1523</v>
      </c>
      <c r="E914" s="136">
        <v>41991</v>
      </c>
      <c r="F914" s="165"/>
      <c r="G914" s="162"/>
      <c r="H914" s="103"/>
      <c r="I914" s="221"/>
      <c r="J914" s="221"/>
      <c r="K914" s="221"/>
      <c r="L914" s="221"/>
      <c r="M914" s="221"/>
    </row>
    <row r="915" spans="1:13" ht="31.5" x14ac:dyDescent="0.25">
      <c r="A915" s="49">
        <v>70</v>
      </c>
      <c r="B915" s="164" t="s">
        <v>1524</v>
      </c>
      <c r="C915" s="165" t="s">
        <v>1525</v>
      </c>
      <c r="D915" s="69" t="s">
        <v>1526</v>
      </c>
      <c r="E915" s="136">
        <v>41989</v>
      </c>
      <c r="F915" s="165"/>
      <c r="G915" s="162"/>
      <c r="H915" s="163"/>
      <c r="I915" s="221"/>
      <c r="J915" s="221"/>
      <c r="K915" s="221"/>
      <c r="L915" s="221"/>
      <c r="M915" s="221"/>
    </row>
    <row r="916" spans="1:13" x14ac:dyDescent="0.25">
      <c r="A916" s="49">
        <v>71</v>
      </c>
      <c r="B916" s="165" t="s">
        <v>1527</v>
      </c>
      <c r="C916" s="165" t="s">
        <v>955</v>
      </c>
      <c r="D916" s="69" t="s">
        <v>1528</v>
      </c>
      <c r="E916" s="136">
        <v>41611</v>
      </c>
      <c r="F916" s="165"/>
      <c r="G916" s="162"/>
      <c r="H916" s="137"/>
      <c r="I916" s="221"/>
      <c r="J916" s="221"/>
      <c r="K916" s="221"/>
      <c r="L916" s="221"/>
      <c r="M916" s="221"/>
    </row>
    <row r="917" spans="1:13" x14ac:dyDescent="0.25">
      <c r="A917" s="49">
        <v>72</v>
      </c>
      <c r="B917" s="165" t="s">
        <v>1529</v>
      </c>
      <c r="C917" s="165" t="s">
        <v>1530</v>
      </c>
      <c r="D917" s="69" t="s">
        <v>1531</v>
      </c>
      <c r="E917" s="136">
        <v>41138</v>
      </c>
      <c r="F917" s="165"/>
      <c r="G917" s="162"/>
      <c r="H917" s="103"/>
      <c r="I917" s="221"/>
      <c r="J917" s="221"/>
      <c r="K917" s="221"/>
      <c r="L917" s="221"/>
      <c r="M917" s="221"/>
    </row>
    <row r="918" spans="1:13" x14ac:dyDescent="0.25">
      <c r="A918" s="49">
        <v>73</v>
      </c>
      <c r="B918" s="165" t="s">
        <v>1532</v>
      </c>
      <c r="C918" s="165" t="s">
        <v>1533</v>
      </c>
      <c r="D918" s="69" t="s">
        <v>1534</v>
      </c>
      <c r="E918" s="136">
        <v>41185</v>
      </c>
      <c r="F918" s="165"/>
      <c r="G918" s="162"/>
      <c r="H918" s="103"/>
      <c r="I918" s="221"/>
      <c r="J918" s="221"/>
      <c r="K918" s="221"/>
      <c r="L918" s="221"/>
      <c r="M918" s="221"/>
    </row>
    <row r="919" spans="1:13" x14ac:dyDescent="0.25">
      <c r="A919" s="49">
        <v>74</v>
      </c>
      <c r="B919" s="165" t="s">
        <v>1535</v>
      </c>
      <c r="C919" s="165" t="s">
        <v>1536</v>
      </c>
      <c r="D919" s="69" t="s">
        <v>1537</v>
      </c>
      <c r="E919" s="136">
        <v>41185</v>
      </c>
      <c r="F919" s="165"/>
      <c r="G919" s="162"/>
      <c r="H919" s="163"/>
      <c r="I919" s="221"/>
      <c r="J919" s="221"/>
      <c r="K919" s="221"/>
      <c r="L919" s="221"/>
      <c r="M919" s="221"/>
    </row>
    <row r="920" spans="1:13" x14ac:dyDescent="0.25">
      <c r="A920" s="49">
        <v>75</v>
      </c>
      <c r="B920" s="165" t="s">
        <v>1304</v>
      </c>
      <c r="C920" s="165" t="s">
        <v>1538</v>
      </c>
      <c r="D920" s="69" t="s">
        <v>1539</v>
      </c>
      <c r="E920" s="136">
        <v>41225</v>
      </c>
      <c r="F920" s="165"/>
      <c r="G920" s="162"/>
      <c r="H920" s="163"/>
      <c r="I920" s="221"/>
      <c r="J920" s="221"/>
      <c r="K920" s="221"/>
      <c r="L920" s="221"/>
      <c r="M920" s="221"/>
    </row>
    <row r="921" spans="1:13" x14ac:dyDescent="0.25">
      <c r="A921" s="49">
        <v>76</v>
      </c>
      <c r="B921" s="165" t="s">
        <v>1540</v>
      </c>
      <c r="C921" s="165" t="s">
        <v>1541</v>
      </c>
      <c r="D921" s="69" t="s">
        <v>1542</v>
      </c>
      <c r="E921" s="136">
        <v>41225</v>
      </c>
      <c r="F921" s="165"/>
      <c r="G921" s="162"/>
      <c r="H921" s="163"/>
      <c r="I921" s="221"/>
      <c r="J921" s="221"/>
      <c r="K921" s="221"/>
      <c r="L921" s="221"/>
      <c r="M921" s="221"/>
    </row>
    <row r="922" spans="1:13" x14ac:dyDescent="0.25">
      <c r="A922" s="49">
        <v>77</v>
      </c>
      <c r="B922" s="165" t="s">
        <v>1532</v>
      </c>
      <c r="C922" s="165" t="s">
        <v>1543</v>
      </c>
      <c r="D922" s="69" t="s">
        <v>1544</v>
      </c>
      <c r="E922" s="136">
        <v>41345</v>
      </c>
      <c r="F922" s="165"/>
      <c r="G922" s="162"/>
      <c r="H922" s="137"/>
      <c r="I922" s="221"/>
      <c r="J922" s="221"/>
      <c r="K922" s="221"/>
      <c r="L922" s="221"/>
      <c r="M922" s="221"/>
    </row>
    <row r="923" spans="1:13" x14ac:dyDescent="0.25">
      <c r="A923" s="49">
        <v>78</v>
      </c>
      <c r="B923" s="165" t="s">
        <v>1545</v>
      </c>
      <c r="C923" s="165" t="s">
        <v>1546</v>
      </c>
      <c r="D923" s="69" t="s">
        <v>1547</v>
      </c>
      <c r="E923" s="136">
        <v>43099</v>
      </c>
      <c r="F923" s="165"/>
      <c r="G923" s="162"/>
      <c r="H923" s="103"/>
      <c r="I923" s="221"/>
      <c r="J923" s="221"/>
      <c r="K923" s="221"/>
      <c r="L923" s="221"/>
      <c r="M923" s="221"/>
    </row>
    <row r="924" spans="1:13" x14ac:dyDescent="0.25">
      <c r="A924" s="49">
        <v>79</v>
      </c>
      <c r="B924" s="165" t="s">
        <v>1548</v>
      </c>
      <c r="C924" s="165" t="s">
        <v>1502</v>
      </c>
      <c r="D924" s="69" t="s">
        <v>1549</v>
      </c>
      <c r="E924" s="136">
        <v>40178</v>
      </c>
      <c r="F924" s="165"/>
      <c r="G924" s="162"/>
      <c r="H924" s="163"/>
      <c r="I924" s="221"/>
      <c r="J924" s="221"/>
      <c r="K924" s="221"/>
      <c r="L924" s="221"/>
      <c r="M924" s="221"/>
    </row>
    <row r="925" spans="1:13" x14ac:dyDescent="0.25">
      <c r="A925" s="49">
        <v>80</v>
      </c>
      <c r="B925" s="165" t="s">
        <v>392</v>
      </c>
      <c r="C925" s="165" t="s">
        <v>1550</v>
      </c>
      <c r="D925" s="69" t="s">
        <v>1551</v>
      </c>
      <c r="E925" s="136">
        <v>36526</v>
      </c>
      <c r="F925" s="165"/>
      <c r="G925" s="162"/>
      <c r="H925" s="163"/>
      <c r="I925" s="221"/>
      <c r="J925" s="221"/>
      <c r="K925" s="221"/>
      <c r="L925" s="221"/>
      <c r="M925" s="221"/>
    </row>
    <row r="926" spans="1:13" x14ac:dyDescent="0.25">
      <c r="A926" s="49">
        <v>81</v>
      </c>
      <c r="B926" s="165" t="s">
        <v>1552</v>
      </c>
      <c r="C926" s="165" t="s">
        <v>1553</v>
      </c>
      <c r="D926" s="69" t="s">
        <v>1554</v>
      </c>
      <c r="E926" s="136">
        <v>39764</v>
      </c>
      <c r="F926" s="165"/>
      <c r="G926" s="162"/>
      <c r="H926" s="137"/>
      <c r="I926" s="221"/>
      <c r="J926" s="221"/>
      <c r="K926" s="221"/>
      <c r="L926" s="221"/>
      <c r="M926" s="221"/>
    </row>
    <row r="927" spans="1:13" x14ac:dyDescent="0.25">
      <c r="A927" s="49">
        <v>82</v>
      </c>
      <c r="B927" s="165" t="s">
        <v>1552</v>
      </c>
      <c r="C927" s="165" t="s">
        <v>1553</v>
      </c>
      <c r="D927" s="69" t="s">
        <v>1555</v>
      </c>
      <c r="E927" s="136">
        <v>39764</v>
      </c>
      <c r="F927" s="165"/>
      <c r="G927" s="162"/>
      <c r="H927" s="163"/>
      <c r="I927" s="221"/>
      <c r="J927" s="221"/>
      <c r="K927" s="221"/>
      <c r="L927" s="221"/>
      <c r="M927" s="221"/>
    </row>
    <row r="928" spans="1:13" x14ac:dyDescent="0.25">
      <c r="A928" s="49">
        <v>83</v>
      </c>
      <c r="B928" s="165" t="s">
        <v>1556</v>
      </c>
      <c r="C928" s="165" t="s">
        <v>1557</v>
      </c>
      <c r="D928" s="69" t="s">
        <v>1558</v>
      </c>
      <c r="E928" s="136">
        <v>40878</v>
      </c>
      <c r="F928" s="165"/>
      <c r="G928" s="162"/>
      <c r="H928" s="137"/>
      <c r="I928" s="221"/>
      <c r="J928" s="221"/>
      <c r="K928" s="221"/>
      <c r="L928" s="221"/>
      <c r="M928" s="221"/>
    </row>
    <row r="929" spans="1:13" x14ac:dyDescent="0.25">
      <c r="A929" s="49">
        <v>84</v>
      </c>
      <c r="B929" s="165" t="s">
        <v>1559</v>
      </c>
      <c r="C929" s="165" t="s">
        <v>1560</v>
      </c>
      <c r="D929" s="69" t="s">
        <v>1561</v>
      </c>
      <c r="E929" s="136">
        <v>39446</v>
      </c>
      <c r="F929" s="165"/>
      <c r="G929" s="162"/>
      <c r="H929" s="103"/>
      <c r="I929" s="221"/>
      <c r="J929" s="221"/>
      <c r="K929" s="221"/>
      <c r="L929" s="221"/>
      <c r="M929" s="221"/>
    </row>
    <row r="930" spans="1:13" x14ac:dyDescent="0.25">
      <c r="A930" s="49">
        <v>85</v>
      </c>
      <c r="B930" s="165" t="s">
        <v>1376</v>
      </c>
      <c r="C930" s="165" t="s">
        <v>1562</v>
      </c>
      <c r="D930" s="69" t="s">
        <v>1563</v>
      </c>
      <c r="E930" s="136">
        <v>39742</v>
      </c>
      <c r="F930" s="165"/>
      <c r="G930" s="162"/>
      <c r="H930" s="103"/>
      <c r="I930" s="221"/>
      <c r="J930" s="221"/>
      <c r="K930" s="221"/>
      <c r="L930" s="221"/>
      <c r="M930" s="221"/>
    </row>
    <row r="931" spans="1:13" x14ac:dyDescent="0.25">
      <c r="A931" s="49">
        <v>86</v>
      </c>
      <c r="B931" s="165" t="s">
        <v>1328</v>
      </c>
      <c r="C931" s="165" t="s">
        <v>1564</v>
      </c>
      <c r="D931" s="69" t="s">
        <v>1565</v>
      </c>
      <c r="E931" s="136">
        <v>40178</v>
      </c>
      <c r="F931" s="165"/>
      <c r="G931" s="162"/>
      <c r="H931" s="103"/>
      <c r="I931" s="221"/>
      <c r="J931" s="221"/>
      <c r="K931" s="221"/>
      <c r="L931" s="221"/>
      <c r="M931" s="221"/>
    </row>
    <row r="932" spans="1:13" x14ac:dyDescent="0.25">
      <c r="A932" s="49">
        <v>87</v>
      </c>
      <c r="B932" s="165" t="s">
        <v>1566</v>
      </c>
      <c r="C932" s="165" t="s">
        <v>1567</v>
      </c>
      <c r="D932" s="69" t="s">
        <v>1568</v>
      </c>
      <c r="E932" s="136">
        <v>39560</v>
      </c>
      <c r="F932" s="165"/>
      <c r="G932" s="162"/>
      <c r="H932" s="163"/>
      <c r="I932" s="221"/>
      <c r="J932" s="221"/>
      <c r="K932" s="221"/>
      <c r="L932" s="221"/>
      <c r="M932" s="221"/>
    </row>
    <row r="933" spans="1:13" x14ac:dyDescent="0.25">
      <c r="A933" s="49">
        <v>88</v>
      </c>
      <c r="B933" s="165" t="s">
        <v>1569</v>
      </c>
      <c r="C933" s="165" t="s">
        <v>1570</v>
      </c>
      <c r="D933" s="69" t="s">
        <v>1571</v>
      </c>
      <c r="E933" s="136">
        <v>39446</v>
      </c>
      <c r="F933" s="165"/>
      <c r="G933" s="162"/>
      <c r="H933" s="137"/>
      <c r="I933" s="221"/>
      <c r="J933" s="221"/>
      <c r="K933" s="221"/>
      <c r="L933" s="221"/>
      <c r="M933" s="221"/>
    </row>
    <row r="934" spans="1:13" x14ac:dyDescent="0.25">
      <c r="A934" s="49">
        <v>89</v>
      </c>
      <c r="B934" s="165" t="s">
        <v>1572</v>
      </c>
      <c r="C934" s="165" t="s">
        <v>1573</v>
      </c>
      <c r="D934" s="69" t="s">
        <v>1574</v>
      </c>
      <c r="E934" s="136">
        <v>41082</v>
      </c>
      <c r="F934" s="165"/>
      <c r="G934" s="162"/>
      <c r="H934" s="163"/>
      <c r="I934" s="221"/>
      <c r="J934" s="221"/>
      <c r="K934" s="221"/>
      <c r="L934" s="221"/>
      <c r="M934" s="221"/>
    </row>
    <row r="935" spans="1:13" x14ac:dyDescent="0.25">
      <c r="A935" s="49">
        <v>90</v>
      </c>
      <c r="B935" s="165" t="s">
        <v>1575</v>
      </c>
      <c r="C935" s="165" t="s">
        <v>1576</v>
      </c>
      <c r="D935" s="69" t="s">
        <v>1577</v>
      </c>
      <c r="E935" s="136">
        <v>41090</v>
      </c>
      <c r="F935" s="165"/>
      <c r="G935" s="162"/>
      <c r="H935" s="137"/>
      <c r="I935" s="221"/>
      <c r="J935" s="221"/>
      <c r="K935" s="221"/>
      <c r="L935" s="221"/>
      <c r="M935" s="221"/>
    </row>
    <row r="936" spans="1:13" x14ac:dyDescent="0.25">
      <c r="A936" s="49">
        <v>91</v>
      </c>
      <c r="B936" s="165" t="s">
        <v>1578</v>
      </c>
      <c r="C936" s="165" t="s">
        <v>1579</v>
      </c>
      <c r="D936" s="69" t="s">
        <v>1580</v>
      </c>
      <c r="E936" s="136">
        <v>43231</v>
      </c>
      <c r="F936" s="165"/>
      <c r="G936" s="162"/>
      <c r="H936" s="163"/>
      <c r="I936" s="221"/>
      <c r="J936" s="221"/>
      <c r="K936" s="221"/>
      <c r="L936" s="221"/>
      <c r="M936" s="221"/>
    </row>
    <row r="937" spans="1:13" x14ac:dyDescent="0.25">
      <c r="A937" s="49">
        <v>92</v>
      </c>
      <c r="B937" s="165" t="s">
        <v>1581</v>
      </c>
      <c r="C937" s="165" t="s">
        <v>1582</v>
      </c>
      <c r="D937" s="69" t="s">
        <v>1583</v>
      </c>
      <c r="E937" s="136">
        <v>41989</v>
      </c>
      <c r="F937" s="165"/>
      <c r="G937" s="162"/>
      <c r="H937" s="137"/>
      <c r="I937" s="221"/>
      <c r="J937" s="221"/>
      <c r="K937" s="221"/>
      <c r="L937" s="221"/>
      <c r="M937" s="221"/>
    </row>
    <row r="938" spans="1:13" x14ac:dyDescent="0.25">
      <c r="A938" s="49">
        <v>93</v>
      </c>
      <c r="B938" s="165" t="s">
        <v>1584</v>
      </c>
      <c r="C938" s="165" t="s">
        <v>1585</v>
      </c>
      <c r="D938" s="69" t="s">
        <v>1586</v>
      </c>
      <c r="E938" s="136">
        <v>43099</v>
      </c>
      <c r="F938" s="165"/>
      <c r="G938" s="162"/>
      <c r="H938" s="103"/>
      <c r="I938" s="221"/>
      <c r="J938" s="221"/>
      <c r="K938" s="221"/>
      <c r="L938" s="221"/>
      <c r="M938" s="221"/>
    </row>
    <row r="939" spans="1:13" x14ac:dyDescent="0.25">
      <c r="A939" s="49">
        <v>94</v>
      </c>
      <c r="B939" s="165" t="s">
        <v>1587</v>
      </c>
      <c r="C939" s="165" t="s">
        <v>1588</v>
      </c>
      <c r="D939" s="69" t="s">
        <v>1589</v>
      </c>
      <c r="E939" s="136">
        <v>34700</v>
      </c>
      <c r="F939" s="165"/>
      <c r="G939" s="162"/>
      <c r="H939" s="163"/>
      <c r="I939" s="221"/>
      <c r="J939" s="221"/>
      <c r="K939" s="221"/>
      <c r="L939" s="221"/>
      <c r="M939" s="221"/>
    </row>
    <row r="940" spans="1:13" x14ac:dyDescent="0.25">
      <c r="A940" s="49">
        <v>95</v>
      </c>
      <c r="B940" s="165" t="s">
        <v>1590</v>
      </c>
      <c r="C940" s="165" t="s">
        <v>1591</v>
      </c>
      <c r="D940" s="165">
        <v>110138001</v>
      </c>
      <c r="E940" s="136">
        <v>43593</v>
      </c>
      <c r="F940" s="165"/>
      <c r="G940" s="162"/>
      <c r="H940" s="137"/>
      <c r="I940" s="221"/>
      <c r="J940" s="221"/>
      <c r="K940" s="221"/>
      <c r="L940" s="221"/>
      <c r="M940" s="221"/>
    </row>
    <row r="941" spans="1:13" x14ac:dyDescent="0.25">
      <c r="A941" s="49">
        <v>96</v>
      </c>
      <c r="B941" s="165" t="s">
        <v>1592</v>
      </c>
      <c r="C941" s="165" t="s">
        <v>1591</v>
      </c>
      <c r="D941" s="165">
        <v>110138002</v>
      </c>
      <c r="E941" s="136">
        <v>43593</v>
      </c>
      <c r="F941" s="165"/>
      <c r="G941" s="162"/>
      <c r="H941" s="103"/>
      <c r="I941" s="221"/>
      <c r="J941" s="221"/>
      <c r="K941" s="221"/>
      <c r="L941" s="221"/>
      <c r="M941" s="221"/>
    </row>
    <row r="942" spans="1:13" x14ac:dyDescent="0.25">
      <c r="A942" s="49">
        <v>97</v>
      </c>
      <c r="B942" s="165" t="s">
        <v>1593</v>
      </c>
      <c r="C942" s="165" t="s">
        <v>1594</v>
      </c>
      <c r="D942" s="165">
        <v>110134010</v>
      </c>
      <c r="E942" s="136">
        <v>43808</v>
      </c>
      <c r="F942" s="165"/>
      <c r="G942" s="162"/>
      <c r="H942" s="103"/>
      <c r="I942" s="221"/>
      <c r="J942" s="221"/>
      <c r="K942" s="221"/>
      <c r="L942" s="221"/>
      <c r="M942" s="221"/>
    </row>
    <row r="943" spans="1:13" x14ac:dyDescent="0.25">
      <c r="A943" s="49">
        <v>98</v>
      </c>
      <c r="B943" s="165" t="s">
        <v>1596</v>
      </c>
      <c r="C943" s="165" t="s">
        <v>1597</v>
      </c>
      <c r="D943" s="165">
        <v>110134011</v>
      </c>
      <c r="E943" s="136">
        <v>43808</v>
      </c>
      <c r="F943" s="165"/>
      <c r="G943" s="162"/>
      <c r="H943" s="103"/>
      <c r="I943" s="221"/>
      <c r="J943" s="221"/>
      <c r="K943" s="221"/>
      <c r="L943" s="221"/>
      <c r="M943" s="221"/>
    </row>
    <row r="944" spans="1:13" x14ac:dyDescent="0.25">
      <c r="A944" s="49">
        <v>99</v>
      </c>
      <c r="B944" s="165" t="s">
        <v>1599</v>
      </c>
      <c r="C944" s="165" t="s">
        <v>1600</v>
      </c>
      <c r="D944" s="165">
        <v>110134052</v>
      </c>
      <c r="E944" s="136">
        <v>44071</v>
      </c>
      <c r="F944" s="136"/>
      <c r="G944" s="162"/>
      <c r="H944" s="163"/>
      <c r="I944" s="221"/>
      <c r="J944" s="221"/>
      <c r="K944" s="221"/>
      <c r="L944" s="221"/>
      <c r="M944" s="221"/>
    </row>
    <row r="945" spans="1:13" x14ac:dyDescent="0.25">
      <c r="A945" s="49">
        <v>100</v>
      </c>
      <c r="B945" s="165" t="s">
        <v>1601</v>
      </c>
      <c r="C945" s="165" t="s">
        <v>1602</v>
      </c>
      <c r="D945" s="165">
        <v>110134012</v>
      </c>
      <c r="E945" s="136">
        <v>44055</v>
      </c>
      <c r="F945" s="136"/>
      <c r="G945" s="162"/>
      <c r="H945" s="137"/>
      <c r="I945" s="221"/>
      <c r="J945" s="221"/>
      <c r="K945" s="221"/>
      <c r="L945" s="221"/>
      <c r="M945" s="221"/>
    </row>
    <row r="946" spans="1:13" x14ac:dyDescent="0.25">
      <c r="A946" s="49">
        <v>101</v>
      </c>
      <c r="B946" s="165" t="s">
        <v>1603</v>
      </c>
      <c r="C946" s="165" t="s">
        <v>1602</v>
      </c>
      <c r="D946" s="165">
        <v>110134013</v>
      </c>
      <c r="E946" s="136">
        <v>44055</v>
      </c>
      <c r="F946" s="136"/>
      <c r="G946" s="162"/>
      <c r="H946" s="103"/>
      <c r="I946" s="221"/>
      <c r="J946" s="221"/>
      <c r="K946" s="221"/>
      <c r="L946" s="221"/>
      <c r="M946" s="221"/>
    </row>
    <row r="947" spans="1:13" x14ac:dyDescent="0.25">
      <c r="A947" s="49">
        <v>102</v>
      </c>
      <c r="B947" s="165" t="s">
        <v>1604</v>
      </c>
      <c r="C947" s="165" t="s">
        <v>1602</v>
      </c>
      <c r="D947" s="165">
        <v>110134014</v>
      </c>
      <c r="E947" s="136">
        <v>44055</v>
      </c>
      <c r="F947" s="136"/>
      <c r="G947" s="162"/>
      <c r="H947" s="103"/>
      <c r="I947" s="221"/>
      <c r="J947" s="221"/>
      <c r="K947" s="221"/>
      <c r="L947" s="221"/>
      <c r="M947" s="221"/>
    </row>
    <row r="948" spans="1:13" x14ac:dyDescent="0.25">
      <c r="A948" s="49">
        <v>103</v>
      </c>
      <c r="B948" s="165" t="s">
        <v>1605</v>
      </c>
      <c r="C948" s="165" t="s">
        <v>1602</v>
      </c>
      <c r="D948" s="165">
        <v>110134015</v>
      </c>
      <c r="E948" s="136">
        <v>44055</v>
      </c>
      <c r="F948" s="136"/>
      <c r="G948" s="162"/>
      <c r="H948" s="163"/>
      <c r="I948" s="221"/>
      <c r="J948" s="221"/>
      <c r="K948" s="221"/>
      <c r="L948" s="221"/>
      <c r="M948" s="221"/>
    </row>
    <row r="949" spans="1:13" x14ac:dyDescent="0.25">
      <c r="A949" s="49">
        <v>104</v>
      </c>
      <c r="B949" s="165" t="s">
        <v>1606</v>
      </c>
      <c r="C949" s="165" t="s">
        <v>1602</v>
      </c>
      <c r="D949" s="165">
        <v>110134016</v>
      </c>
      <c r="E949" s="136">
        <v>44055</v>
      </c>
      <c r="F949" s="136"/>
      <c r="G949" s="162"/>
      <c r="H949" s="137"/>
      <c r="I949" s="221"/>
      <c r="J949" s="221"/>
      <c r="K949" s="221"/>
      <c r="L949" s="221"/>
      <c r="M949" s="221"/>
    </row>
    <row r="950" spans="1:13" x14ac:dyDescent="0.25">
      <c r="A950" s="49">
        <v>105</v>
      </c>
      <c r="B950" s="165" t="s">
        <v>1607</v>
      </c>
      <c r="C950" s="165" t="s">
        <v>1602</v>
      </c>
      <c r="D950" s="165">
        <v>110134017</v>
      </c>
      <c r="E950" s="136">
        <v>44055</v>
      </c>
      <c r="F950" s="136"/>
      <c r="G950" s="162"/>
      <c r="H950" s="103"/>
      <c r="I950" s="221"/>
      <c r="J950" s="221"/>
      <c r="K950" s="221"/>
      <c r="L950" s="221"/>
      <c r="M950" s="221"/>
    </row>
    <row r="951" spans="1:13" x14ac:dyDescent="0.25">
      <c r="A951" s="49">
        <v>106</v>
      </c>
      <c r="B951" s="165" t="s">
        <v>1608</v>
      </c>
      <c r="C951" s="165" t="s">
        <v>1609</v>
      </c>
      <c r="D951" s="165">
        <v>110134018</v>
      </c>
      <c r="E951" s="136">
        <v>44055</v>
      </c>
      <c r="F951" s="136"/>
      <c r="G951" s="162"/>
      <c r="H951" s="103"/>
      <c r="I951" s="221"/>
      <c r="J951" s="221"/>
      <c r="K951" s="221"/>
      <c r="L951" s="221"/>
      <c r="M951" s="221"/>
    </row>
    <row r="952" spans="1:13" x14ac:dyDescent="0.25">
      <c r="A952" s="49">
        <v>107</v>
      </c>
      <c r="B952" s="165" t="s">
        <v>1610</v>
      </c>
      <c r="C952" s="165" t="s">
        <v>1609</v>
      </c>
      <c r="D952" s="165">
        <v>110134019</v>
      </c>
      <c r="E952" s="136">
        <v>44055</v>
      </c>
      <c r="F952" s="136"/>
      <c r="G952" s="162"/>
      <c r="H952" s="103"/>
      <c r="I952" s="221"/>
      <c r="J952" s="221"/>
      <c r="K952" s="221"/>
      <c r="L952" s="221"/>
      <c r="M952" s="221"/>
    </row>
    <row r="953" spans="1:13" x14ac:dyDescent="0.25">
      <c r="A953" s="49">
        <v>108</v>
      </c>
      <c r="B953" s="165" t="s">
        <v>1611</v>
      </c>
      <c r="C953" s="165" t="s">
        <v>1612</v>
      </c>
      <c r="D953" s="165">
        <v>110134022</v>
      </c>
      <c r="E953" s="136">
        <v>44055</v>
      </c>
      <c r="F953" s="136"/>
      <c r="G953" s="162"/>
      <c r="H953" s="163"/>
      <c r="I953" s="221"/>
      <c r="J953" s="221"/>
      <c r="K953" s="221"/>
      <c r="L953" s="221"/>
      <c r="M953" s="221"/>
    </row>
    <row r="954" spans="1:13" x14ac:dyDescent="0.25">
      <c r="A954" s="49">
        <v>109</v>
      </c>
      <c r="B954" s="165" t="s">
        <v>1613</v>
      </c>
      <c r="C954" s="165" t="s">
        <v>1612</v>
      </c>
      <c r="D954" s="165">
        <v>110134023</v>
      </c>
      <c r="E954" s="136">
        <v>44055</v>
      </c>
      <c r="F954" s="136"/>
      <c r="G954" s="162"/>
      <c r="H954" s="137"/>
      <c r="I954" s="221"/>
      <c r="J954" s="221"/>
      <c r="K954" s="221"/>
      <c r="L954" s="221"/>
      <c r="M954" s="221"/>
    </row>
    <row r="955" spans="1:13" x14ac:dyDescent="0.25">
      <c r="A955" s="49">
        <v>110</v>
      </c>
      <c r="B955" s="165" t="s">
        <v>1614</v>
      </c>
      <c r="C955" s="165" t="s">
        <v>1612</v>
      </c>
      <c r="D955" s="165">
        <v>110134024</v>
      </c>
      <c r="E955" s="136">
        <v>44055</v>
      </c>
      <c r="F955" s="136"/>
      <c r="G955" s="162"/>
      <c r="H955" s="163"/>
      <c r="I955" s="221"/>
      <c r="J955" s="221"/>
      <c r="K955" s="221"/>
      <c r="L955" s="221"/>
      <c r="M955" s="221"/>
    </row>
    <row r="956" spans="1:13" x14ac:dyDescent="0.25">
      <c r="A956" s="49">
        <v>111</v>
      </c>
      <c r="B956" s="165" t="s">
        <v>1615</v>
      </c>
      <c r="C956" s="165" t="s">
        <v>1612</v>
      </c>
      <c r="D956" s="165">
        <v>110134025</v>
      </c>
      <c r="E956" s="136">
        <v>44055</v>
      </c>
      <c r="F956" s="136"/>
      <c r="G956" s="162"/>
      <c r="H956" s="137"/>
      <c r="I956" s="221"/>
      <c r="J956" s="221"/>
      <c r="K956" s="221"/>
      <c r="L956" s="221"/>
      <c r="M956" s="221"/>
    </row>
    <row r="957" spans="1:13" x14ac:dyDescent="0.25">
      <c r="A957" s="49">
        <v>112</v>
      </c>
      <c r="B957" s="165" t="s">
        <v>1616</v>
      </c>
      <c r="C957" s="165" t="s">
        <v>1612</v>
      </c>
      <c r="D957" s="165">
        <v>110134026</v>
      </c>
      <c r="E957" s="136">
        <v>44055</v>
      </c>
      <c r="F957" s="136"/>
      <c r="G957" s="162"/>
      <c r="H957" s="163"/>
      <c r="I957" s="221"/>
      <c r="J957" s="221"/>
      <c r="K957" s="221"/>
      <c r="L957" s="221"/>
      <c r="M957" s="221"/>
    </row>
    <row r="958" spans="1:13" x14ac:dyDescent="0.25">
      <c r="A958" s="49">
        <v>113</v>
      </c>
      <c r="B958" s="165" t="s">
        <v>1617</v>
      </c>
      <c r="C958" s="165" t="s">
        <v>1612</v>
      </c>
      <c r="D958" s="165">
        <v>110134027</v>
      </c>
      <c r="E958" s="136">
        <v>44055</v>
      </c>
      <c r="F958" s="136"/>
      <c r="G958" s="162"/>
      <c r="H958" s="163"/>
      <c r="I958" s="221"/>
      <c r="J958" s="221"/>
      <c r="K958" s="221"/>
      <c r="L958" s="221"/>
      <c r="M958" s="221"/>
    </row>
    <row r="959" spans="1:13" x14ac:dyDescent="0.25">
      <c r="A959" s="49">
        <v>114</v>
      </c>
      <c r="B959" s="165" t="s">
        <v>1618</v>
      </c>
      <c r="C959" s="165" t="s">
        <v>1612</v>
      </c>
      <c r="D959" s="165">
        <v>110134028</v>
      </c>
      <c r="E959" s="136">
        <v>44055</v>
      </c>
      <c r="F959" s="136"/>
      <c r="G959" s="162"/>
      <c r="H959" s="163"/>
      <c r="I959" s="221"/>
      <c r="J959" s="221"/>
      <c r="K959" s="221"/>
      <c r="L959" s="221"/>
      <c r="M959" s="221"/>
    </row>
    <row r="960" spans="1:13" x14ac:dyDescent="0.25">
      <c r="A960" s="49">
        <v>115</v>
      </c>
      <c r="B960" s="165" t="s">
        <v>1619</v>
      </c>
      <c r="C960" s="165" t="s">
        <v>1612</v>
      </c>
      <c r="D960" s="165">
        <v>110134029</v>
      </c>
      <c r="E960" s="136">
        <v>44055</v>
      </c>
      <c r="F960" s="136"/>
      <c r="G960" s="162"/>
      <c r="H960" s="137"/>
      <c r="I960" s="221"/>
      <c r="J960" s="221"/>
      <c r="K960" s="221"/>
      <c r="L960" s="221"/>
      <c r="M960" s="221"/>
    </row>
    <row r="961" spans="1:13" x14ac:dyDescent="0.25">
      <c r="A961" s="49">
        <v>116</v>
      </c>
      <c r="B961" s="165" t="s">
        <v>1620</v>
      </c>
      <c r="C961" s="165" t="s">
        <v>1612</v>
      </c>
      <c r="D961" s="165">
        <v>110134030</v>
      </c>
      <c r="E961" s="136">
        <v>44055</v>
      </c>
      <c r="F961" s="136"/>
      <c r="G961" s="162"/>
      <c r="H961" s="163"/>
      <c r="I961" s="221"/>
      <c r="J961" s="221"/>
      <c r="K961" s="221"/>
      <c r="L961" s="221"/>
      <c r="M961" s="221"/>
    </row>
    <row r="962" spans="1:13" x14ac:dyDescent="0.25">
      <c r="A962" s="49">
        <v>117</v>
      </c>
      <c r="B962" s="165" t="s">
        <v>1621</v>
      </c>
      <c r="C962" s="165" t="s">
        <v>1612</v>
      </c>
      <c r="D962" s="165">
        <v>110134031</v>
      </c>
      <c r="E962" s="136">
        <v>44055</v>
      </c>
      <c r="F962" s="136"/>
      <c r="G962" s="162"/>
      <c r="H962" s="163"/>
      <c r="I962" s="221"/>
      <c r="J962" s="221"/>
      <c r="K962" s="221"/>
      <c r="L962" s="221"/>
      <c r="M962" s="221"/>
    </row>
    <row r="963" spans="1:13" x14ac:dyDescent="0.25">
      <c r="A963" s="49">
        <v>118</v>
      </c>
      <c r="B963" s="165" t="s">
        <v>1622</v>
      </c>
      <c r="C963" s="165" t="s">
        <v>1612</v>
      </c>
      <c r="D963" s="165">
        <v>110134032</v>
      </c>
      <c r="E963" s="136">
        <v>44055</v>
      </c>
      <c r="F963" s="136"/>
      <c r="G963" s="162"/>
      <c r="H963" s="137"/>
      <c r="I963" s="221"/>
      <c r="J963" s="221"/>
      <c r="K963" s="221"/>
      <c r="L963" s="221"/>
      <c r="M963" s="221"/>
    </row>
    <row r="964" spans="1:13" x14ac:dyDescent="0.25">
      <c r="A964" s="49">
        <v>119</v>
      </c>
      <c r="B964" s="165" t="s">
        <v>1623</v>
      </c>
      <c r="C964" s="165" t="s">
        <v>1612</v>
      </c>
      <c r="D964" s="165">
        <v>110134033</v>
      </c>
      <c r="E964" s="136">
        <v>44055</v>
      </c>
      <c r="F964" s="136"/>
      <c r="G964" s="162"/>
      <c r="H964" s="163"/>
      <c r="I964" s="221"/>
      <c r="J964" s="221"/>
      <c r="K964" s="221"/>
      <c r="L964" s="221"/>
      <c r="M964" s="221"/>
    </row>
    <row r="965" spans="1:13" x14ac:dyDescent="0.25">
      <c r="A965" s="49">
        <v>120</v>
      </c>
      <c r="B965" s="165" t="s">
        <v>1624</v>
      </c>
      <c r="C965" s="165" t="s">
        <v>1612</v>
      </c>
      <c r="D965" s="165">
        <v>110134034</v>
      </c>
      <c r="E965" s="136">
        <v>44055</v>
      </c>
      <c r="F965" s="136"/>
      <c r="G965" s="162"/>
      <c r="H965" s="137"/>
      <c r="I965" s="221"/>
      <c r="J965" s="221"/>
      <c r="K965" s="221"/>
      <c r="L965" s="221"/>
      <c r="M965" s="221"/>
    </row>
    <row r="966" spans="1:13" x14ac:dyDescent="0.25">
      <c r="A966" s="49">
        <v>121</v>
      </c>
      <c r="B966" s="165" t="s">
        <v>1625</v>
      </c>
      <c r="C966" s="165" t="s">
        <v>1612</v>
      </c>
      <c r="D966" s="165">
        <v>110134035</v>
      </c>
      <c r="E966" s="136">
        <v>44055</v>
      </c>
      <c r="F966" s="136"/>
      <c r="G966" s="162"/>
      <c r="H966" s="163"/>
      <c r="I966" s="221"/>
      <c r="J966" s="221"/>
      <c r="K966" s="221"/>
      <c r="L966" s="221"/>
      <c r="M966" s="221"/>
    </row>
    <row r="967" spans="1:13" x14ac:dyDescent="0.25">
      <c r="A967" s="49">
        <v>122</v>
      </c>
      <c r="B967" s="165" t="s">
        <v>1626</v>
      </c>
      <c r="C967" s="165" t="s">
        <v>1612</v>
      </c>
      <c r="D967" s="165">
        <v>110134036</v>
      </c>
      <c r="E967" s="136">
        <v>44055</v>
      </c>
      <c r="F967" s="136"/>
      <c r="G967" s="162"/>
      <c r="H967" s="137"/>
      <c r="I967" s="221"/>
      <c r="J967" s="221"/>
      <c r="K967" s="221"/>
      <c r="L967" s="221"/>
      <c r="M967" s="221"/>
    </row>
    <row r="968" spans="1:13" x14ac:dyDescent="0.25">
      <c r="A968" s="49">
        <v>123</v>
      </c>
      <c r="B968" s="165" t="s">
        <v>1627</v>
      </c>
      <c r="C968" s="165" t="s">
        <v>1612</v>
      </c>
      <c r="D968" s="165">
        <v>110134037</v>
      </c>
      <c r="E968" s="136">
        <v>44055</v>
      </c>
      <c r="F968" s="136"/>
      <c r="G968" s="162"/>
      <c r="H968" s="163"/>
      <c r="I968" s="221"/>
      <c r="J968" s="221"/>
      <c r="K968" s="221"/>
      <c r="L968" s="221"/>
      <c r="M968" s="221"/>
    </row>
    <row r="969" spans="1:13" x14ac:dyDescent="0.25">
      <c r="A969" s="49">
        <v>124</v>
      </c>
      <c r="B969" s="165" t="s">
        <v>1628</v>
      </c>
      <c r="C969" s="165" t="s">
        <v>1612</v>
      </c>
      <c r="D969" s="165">
        <v>110134038</v>
      </c>
      <c r="E969" s="136">
        <v>44055</v>
      </c>
      <c r="F969" s="136"/>
      <c r="G969" s="162"/>
      <c r="H969" s="163"/>
      <c r="I969" s="221"/>
      <c r="J969" s="221"/>
      <c r="K969" s="221"/>
      <c r="L969" s="221"/>
      <c r="M969" s="221"/>
    </row>
    <row r="970" spans="1:13" x14ac:dyDescent="0.25">
      <c r="A970" s="49">
        <v>125</v>
      </c>
      <c r="B970" s="165" t="s">
        <v>1629</v>
      </c>
      <c r="C970" s="165" t="s">
        <v>1612</v>
      </c>
      <c r="D970" s="165">
        <v>110134039</v>
      </c>
      <c r="E970" s="136">
        <v>44055</v>
      </c>
      <c r="F970" s="136"/>
      <c r="G970" s="162"/>
      <c r="H970" s="163"/>
      <c r="I970" s="221"/>
      <c r="J970" s="221"/>
      <c r="K970" s="221"/>
      <c r="L970" s="221"/>
      <c r="M970" s="221"/>
    </row>
    <row r="971" spans="1:13" x14ac:dyDescent="0.25">
      <c r="A971" s="49">
        <v>126</v>
      </c>
      <c r="B971" s="165" t="s">
        <v>1630</v>
      </c>
      <c r="C971" s="165" t="s">
        <v>1612</v>
      </c>
      <c r="D971" s="165">
        <v>110134040</v>
      </c>
      <c r="E971" s="136">
        <v>44055</v>
      </c>
      <c r="F971" s="136"/>
      <c r="G971" s="162"/>
      <c r="H971" s="163"/>
      <c r="I971" s="221"/>
      <c r="J971" s="221"/>
      <c r="K971" s="221"/>
      <c r="L971" s="221"/>
      <c r="M971" s="221"/>
    </row>
    <row r="972" spans="1:13" x14ac:dyDescent="0.25">
      <c r="A972" s="49">
        <v>127</v>
      </c>
      <c r="B972" s="165" t="s">
        <v>1631</v>
      </c>
      <c r="C972" s="165" t="s">
        <v>1612</v>
      </c>
      <c r="D972" s="165">
        <v>110134041</v>
      </c>
      <c r="E972" s="136">
        <v>44055</v>
      </c>
      <c r="F972" s="136"/>
      <c r="G972" s="162"/>
      <c r="H972" s="163"/>
      <c r="I972" s="221"/>
      <c r="J972" s="221"/>
      <c r="K972" s="221"/>
      <c r="L972" s="221"/>
      <c r="M972" s="221"/>
    </row>
    <row r="973" spans="1:13" x14ac:dyDescent="0.25">
      <c r="A973" s="49">
        <v>128</v>
      </c>
      <c r="B973" s="165" t="s">
        <v>1632</v>
      </c>
      <c r="C973" s="165" t="s">
        <v>1612</v>
      </c>
      <c r="D973" s="165">
        <v>110134042</v>
      </c>
      <c r="E973" s="136">
        <v>44055</v>
      </c>
      <c r="F973" s="136"/>
      <c r="G973" s="162"/>
      <c r="H973" s="163"/>
      <c r="I973" s="221"/>
      <c r="J973" s="221"/>
      <c r="K973" s="221"/>
      <c r="L973" s="221"/>
      <c r="M973" s="221"/>
    </row>
    <row r="974" spans="1:13" x14ac:dyDescent="0.25">
      <c r="A974" s="49">
        <v>129</v>
      </c>
      <c r="B974" s="165" t="s">
        <v>1633</v>
      </c>
      <c r="C974" s="165" t="s">
        <v>1612</v>
      </c>
      <c r="D974" s="165">
        <v>110134043</v>
      </c>
      <c r="E974" s="136">
        <v>44055</v>
      </c>
      <c r="F974" s="136"/>
      <c r="G974" s="162"/>
      <c r="H974" s="137"/>
      <c r="I974" s="221"/>
      <c r="J974" s="221"/>
      <c r="K974" s="221"/>
      <c r="L974" s="221"/>
      <c r="M974" s="221"/>
    </row>
    <row r="975" spans="1:13" x14ac:dyDescent="0.25">
      <c r="A975" s="49">
        <v>130</v>
      </c>
      <c r="B975" s="165" t="s">
        <v>1634</v>
      </c>
      <c r="C975" s="165" t="s">
        <v>1612</v>
      </c>
      <c r="D975" s="165">
        <v>110134044</v>
      </c>
      <c r="E975" s="136">
        <v>44055</v>
      </c>
      <c r="F975" s="136"/>
      <c r="G975" s="162"/>
      <c r="H975" s="103"/>
      <c r="I975" s="221"/>
      <c r="J975" s="221"/>
      <c r="K975" s="221"/>
      <c r="L975" s="221"/>
      <c r="M975" s="221"/>
    </row>
    <row r="976" spans="1:13" x14ac:dyDescent="0.25">
      <c r="A976" s="49">
        <v>131</v>
      </c>
      <c r="B976" s="165" t="s">
        <v>1635</v>
      </c>
      <c r="C976" s="165" t="s">
        <v>1612</v>
      </c>
      <c r="D976" s="165">
        <v>110134045</v>
      </c>
      <c r="E976" s="136">
        <v>44055</v>
      </c>
      <c r="F976" s="136"/>
      <c r="G976" s="162"/>
      <c r="H976" s="103"/>
      <c r="I976" s="221"/>
      <c r="J976" s="221"/>
      <c r="K976" s="221"/>
      <c r="L976" s="221"/>
      <c r="M976" s="221"/>
    </row>
    <row r="977" spans="1:13" x14ac:dyDescent="0.25">
      <c r="A977" s="49">
        <v>132</v>
      </c>
      <c r="B977" s="165" t="s">
        <v>1636</v>
      </c>
      <c r="C977" s="165" t="s">
        <v>1612</v>
      </c>
      <c r="D977" s="165">
        <v>110134046</v>
      </c>
      <c r="E977" s="136">
        <v>44055</v>
      </c>
      <c r="F977" s="136"/>
      <c r="G977" s="162"/>
      <c r="H977" s="163"/>
      <c r="I977" s="221"/>
      <c r="J977" s="221"/>
      <c r="K977" s="221"/>
      <c r="L977" s="221"/>
      <c r="M977" s="221"/>
    </row>
    <row r="978" spans="1:13" x14ac:dyDescent="0.25">
      <c r="A978" s="49">
        <v>133</v>
      </c>
      <c r="B978" s="165" t="s">
        <v>1637</v>
      </c>
      <c r="C978" s="165" t="s">
        <v>1612</v>
      </c>
      <c r="D978" s="165">
        <v>110134047</v>
      </c>
      <c r="E978" s="136">
        <v>44055</v>
      </c>
      <c r="F978" s="136"/>
      <c r="G978" s="162"/>
      <c r="H978" s="163"/>
      <c r="I978" s="221"/>
      <c r="J978" s="221"/>
      <c r="K978" s="221"/>
      <c r="L978" s="221"/>
      <c r="M978" s="221"/>
    </row>
    <row r="979" spans="1:13" x14ac:dyDescent="0.25">
      <c r="A979" s="49">
        <v>134</v>
      </c>
      <c r="B979" s="165" t="s">
        <v>1638</v>
      </c>
      <c r="C979" s="165" t="s">
        <v>1612</v>
      </c>
      <c r="D979" s="165">
        <v>110134048</v>
      </c>
      <c r="E979" s="136">
        <v>44055</v>
      </c>
      <c r="F979" s="136"/>
      <c r="G979" s="162"/>
      <c r="H979" s="163"/>
      <c r="I979" s="221"/>
      <c r="J979" s="221"/>
      <c r="K979" s="221"/>
      <c r="L979" s="221"/>
      <c r="M979" s="221"/>
    </row>
    <row r="980" spans="1:13" x14ac:dyDescent="0.25">
      <c r="A980" s="49">
        <v>135</v>
      </c>
      <c r="B980" s="165" t="s">
        <v>1639</v>
      </c>
      <c r="C980" s="165" t="s">
        <v>1612</v>
      </c>
      <c r="D980" s="165">
        <v>110134049</v>
      </c>
      <c r="E980" s="136">
        <v>44055</v>
      </c>
      <c r="F980" s="136"/>
      <c r="G980" s="162"/>
      <c r="H980" s="163"/>
      <c r="I980" s="221"/>
      <c r="J980" s="221"/>
      <c r="K980" s="221"/>
      <c r="L980" s="221"/>
      <c r="M980" s="221"/>
    </row>
    <row r="981" spans="1:13" x14ac:dyDescent="0.25">
      <c r="A981" s="49">
        <v>136</v>
      </c>
      <c r="B981" s="165" t="s">
        <v>1640</v>
      </c>
      <c r="C981" s="165" t="s">
        <v>1612</v>
      </c>
      <c r="D981" s="163">
        <v>110134050</v>
      </c>
      <c r="E981" s="136">
        <v>44055</v>
      </c>
      <c r="F981" s="136"/>
      <c r="G981" s="162"/>
      <c r="H981" s="163"/>
      <c r="I981" s="221"/>
      <c r="J981" s="221"/>
      <c r="K981" s="221"/>
      <c r="L981" s="221"/>
      <c r="M981" s="221"/>
    </row>
    <row r="982" spans="1:13" x14ac:dyDescent="0.25">
      <c r="A982" s="49">
        <v>137</v>
      </c>
      <c r="B982" s="165" t="s">
        <v>1641</v>
      </c>
      <c r="C982" s="165" t="s">
        <v>1612</v>
      </c>
      <c r="D982" s="163">
        <v>110134051</v>
      </c>
      <c r="E982" s="136">
        <v>44055</v>
      </c>
      <c r="F982" s="136"/>
      <c r="G982" s="162"/>
      <c r="H982" s="163"/>
      <c r="I982" s="221"/>
      <c r="J982" s="221"/>
      <c r="K982" s="221"/>
      <c r="L982" s="221"/>
      <c r="M982" s="221"/>
    </row>
    <row r="983" spans="1:13" ht="31.5" x14ac:dyDescent="0.25">
      <c r="A983" s="49">
        <v>138</v>
      </c>
      <c r="B983" s="164" t="s">
        <v>1642</v>
      </c>
      <c r="C983" s="165" t="s">
        <v>3256</v>
      </c>
      <c r="D983" s="163">
        <v>110134020</v>
      </c>
      <c r="E983" s="136">
        <v>44055</v>
      </c>
      <c r="F983" s="136"/>
      <c r="G983" s="162"/>
      <c r="H983" s="137"/>
      <c r="I983" s="221"/>
      <c r="J983" s="221"/>
      <c r="K983" s="221"/>
      <c r="L983" s="221"/>
      <c r="M983" s="221"/>
    </row>
    <row r="984" spans="1:13" ht="31.5" x14ac:dyDescent="0.25">
      <c r="A984" s="49">
        <v>139</v>
      </c>
      <c r="B984" s="267" t="s">
        <v>1643</v>
      </c>
      <c r="C984" s="138" t="s">
        <v>3256</v>
      </c>
      <c r="D984" s="162">
        <v>110134021</v>
      </c>
      <c r="E984" s="136">
        <v>44055</v>
      </c>
      <c r="F984" s="139"/>
      <c r="G984" s="102"/>
      <c r="H984" s="163"/>
      <c r="I984" s="221"/>
      <c r="J984" s="221"/>
      <c r="K984" s="221"/>
      <c r="L984" s="221"/>
      <c r="M984" s="221"/>
    </row>
    <row r="985" spans="1:13" x14ac:dyDescent="0.25">
      <c r="A985" s="49">
        <v>140</v>
      </c>
      <c r="B985" s="165" t="s">
        <v>2763</v>
      </c>
      <c r="C985" s="105" t="s">
        <v>2764</v>
      </c>
      <c r="D985" s="140" t="s">
        <v>2765</v>
      </c>
      <c r="E985" s="104" t="s">
        <v>2766</v>
      </c>
      <c r="F985" s="98"/>
      <c r="G985" s="162"/>
      <c r="H985" s="163"/>
      <c r="I985" s="221"/>
      <c r="J985" s="221"/>
      <c r="K985" s="221"/>
      <c r="L985" s="221"/>
      <c r="M985" s="221"/>
    </row>
    <row r="986" spans="1:13" x14ac:dyDescent="0.25">
      <c r="A986" s="49">
        <v>141</v>
      </c>
      <c r="B986" s="165" t="s">
        <v>2763</v>
      </c>
      <c r="C986" s="105" t="s">
        <v>2764</v>
      </c>
      <c r="D986" s="141" t="s">
        <v>2767</v>
      </c>
      <c r="E986" s="104" t="s">
        <v>2766</v>
      </c>
      <c r="F986" s="163"/>
      <c r="G986" s="162"/>
      <c r="H986" s="163"/>
      <c r="I986" s="221"/>
      <c r="J986" s="221"/>
      <c r="K986" s="221"/>
      <c r="L986" s="221"/>
      <c r="M986" s="221"/>
    </row>
    <row r="987" spans="1:13" x14ac:dyDescent="0.25">
      <c r="A987" s="49">
        <v>142</v>
      </c>
      <c r="B987" s="165" t="s">
        <v>2768</v>
      </c>
      <c r="C987" s="105" t="s">
        <v>3257</v>
      </c>
      <c r="D987" s="141" t="s">
        <v>2769</v>
      </c>
      <c r="E987" s="104" t="s">
        <v>2770</v>
      </c>
      <c r="F987" s="163"/>
      <c r="G987" s="162"/>
      <c r="H987" s="163"/>
      <c r="I987" s="221"/>
      <c r="J987" s="221"/>
      <c r="K987" s="221"/>
      <c r="L987" s="221"/>
      <c r="M987" s="221"/>
    </row>
    <row r="988" spans="1:13" ht="31.5" x14ac:dyDescent="0.25">
      <c r="A988" s="49">
        <v>143</v>
      </c>
      <c r="B988" s="164" t="s">
        <v>2771</v>
      </c>
      <c r="C988" s="105" t="s">
        <v>3258</v>
      </c>
      <c r="D988" s="141" t="s">
        <v>2772</v>
      </c>
      <c r="E988" s="104" t="s">
        <v>2770</v>
      </c>
      <c r="F988" s="163"/>
      <c r="G988" s="162"/>
      <c r="H988" s="163"/>
      <c r="I988" s="221"/>
      <c r="J988" s="221"/>
      <c r="K988" s="221"/>
      <c r="L988" s="221"/>
      <c r="M988" s="221"/>
    </row>
    <row r="989" spans="1:13" x14ac:dyDescent="0.25">
      <c r="A989" s="49">
        <v>144</v>
      </c>
      <c r="B989" s="107" t="s">
        <v>2773</v>
      </c>
      <c r="C989" s="105" t="s">
        <v>2774</v>
      </c>
      <c r="D989" s="140" t="s">
        <v>2775</v>
      </c>
      <c r="E989" s="104" t="s">
        <v>2770</v>
      </c>
      <c r="F989" s="142"/>
      <c r="G989" s="162"/>
      <c r="H989" s="106"/>
      <c r="I989" s="221"/>
      <c r="J989" s="221"/>
      <c r="K989" s="221"/>
      <c r="L989" s="221"/>
      <c r="M989" s="221"/>
    </row>
    <row r="990" spans="1:13" x14ac:dyDescent="0.25">
      <c r="A990" s="49">
        <v>145</v>
      </c>
      <c r="B990" s="164" t="s">
        <v>2776</v>
      </c>
      <c r="C990" s="105" t="s">
        <v>2777</v>
      </c>
      <c r="D990" s="141" t="s">
        <v>2778</v>
      </c>
      <c r="E990" s="104" t="s">
        <v>2770</v>
      </c>
      <c r="F990" s="163"/>
      <c r="G990" s="162"/>
      <c r="H990" s="163"/>
      <c r="I990" s="221"/>
      <c r="J990" s="221"/>
      <c r="K990" s="221"/>
      <c r="L990" s="221"/>
      <c r="M990" s="221"/>
    </row>
    <row r="991" spans="1:13" x14ac:dyDescent="0.25">
      <c r="A991" s="49">
        <v>146</v>
      </c>
      <c r="B991" s="165" t="s">
        <v>2779</v>
      </c>
      <c r="C991" s="105" t="s">
        <v>2780</v>
      </c>
      <c r="D991" s="140" t="s">
        <v>2781</v>
      </c>
      <c r="E991" s="104" t="s">
        <v>2782</v>
      </c>
      <c r="F991" s="163"/>
      <c r="G991" s="162"/>
      <c r="H991" s="163"/>
      <c r="I991" s="221"/>
      <c r="J991" s="221"/>
      <c r="K991" s="221"/>
      <c r="L991" s="221"/>
      <c r="M991" s="221"/>
    </row>
    <row r="992" spans="1:13" x14ac:dyDescent="0.25">
      <c r="A992" s="49">
        <v>147</v>
      </c>
      <c r="B992" s="165" t="s">
        <v>2783</v>
      </c>
      <c r="C992" s="105" t="s">
        <v>2784</v>
      </c>
      <c r="D992" s="141" t="s">
        <v>2785</v>
      </c>
      <c r="E992" s="104" t="s">
        <v>2782</v>
      </c>
      <c r="F992" s="163"/>
      <c r="G992" s="162"/>
      <c r="H992" s="163"/>
      <c r="I992" s="221"/>
      <c r="J992" s="221"/>
      <c r="K992" s="221"/>
      <c r="L992" s="221"/>
      <c r="M992" s="221"/>
    </row>
    <row r="993" spans="1:13" x14ac:dyDescent="0.25">
      <c r="A993" s="49">
        <v>148</v>
      </c>
      <c r="B993" s="165" t="s">
        <v>2779</v>
      </c>
      <c r="C993" s="105" t="s">
        <v>2784</v>
      </c>
      <c r="D993" s="141" t="s">
        <v>2786</v>
      </c>
      <c r="E993" s="104" t="s">
        <v>2782</v>
      </c>
      <c r="F993" s="163"/>
      <c r="G993" s="162"/>
      <c r="H993" s="163"/>
      <c r="I993" s="221"/>
      <c r="J993" s="221"/>
      <c r="K993" s="221"/>
      <c r="L993" s="221"/>
      <c r="M993" s="221"/>
    </row>
    <row r="994" spans="1:13" x14ac:dyDescent="0.25">
      <c r="A994" s="49">
        <v>149</v>
      </c>
      <c r="B994" s="165" t="s">
        <v>2779</v>
      </c>
      <c r="C994" s="105" t="s">
        <v>2784</v>
      </c>
      <c r="D994" s="141" t="s">
        <v>2787</v>
      </c>
      <c r="E994" s="104" t="s">
        <v>2782</v>
      </c>
      <c r="F994" s="163"/>
      <c r="G994" s="162"/>
      <c r="H994" s="163"/>
      <c r="I994" s="221"/>
      <c r="J994" s="221"/>
      <c r="K994" s="221"/>
      <c r="L994" s="221"/>
      <c r="M994" s="221"/>
    </row>
    <row r="995" spans="1:13" x14ac:dyDescent="0.25">
      <c r="A995" s="49">
        <v>150</v>
      </c>
      <c r="B995" s="165" t="s">
        <v>2783</v>
      </c>
      <c r="C995" s="105" t="s">
        <v>2784</v>
      </c>
      <c r="D995" s="143" t="s">
        <v>2788</v>
      </c>
      <c r="E995" s="104" t="s">
        <v>2782</v>
      </c>
      <c r="F995" s="163"/>
      <c r="G995" s="162"/>
      <c r="H995" s="163"/>
      <c r="I995" s="221"/>
      <c r="J995" s="221"/>
      <c r="K995" s="221"/>
      <c r="L995" s="221"/>
      <c r="M995" s="221"/>
    </row>
    <row r="996" spans="1:13" x14ac:dyDescent="0.25">
      <c r="A996" s="49">
        <v>151</v>
      </c>
      <c r="B996" s="144" t="s">
        <v>2783</v>
      </c>
      <c r="C996" s="105" t="s">
        <v>2784</v>
      </c>
      <c r="D996" s="140" t="s">
        <v>2789</v>
      </c>
      <c r="E996" s="104" t="s">
        <v>2782</v>
      </c>
      <c r="F996" s="137"/>
      <c r="G996" s="162"/>
      <c r="H996" s="137"/>
      <c r="I996" s="221"/>
      <c r="J996" s="221"/>
      <c r="K996" s="221"/>
      <c r="L996" s="221"/>
      <c r="M996" s="221"/>
    </row>
    <row r="997" spans="1:13" x14ac:dyDescent="0.25">
      <c r="A997" s="49">
        <v>152</v>
      </c>
      <c r="B997" s="165" t="s">
        <v>2790</v>
      </c>
      <c r="C997" s="105" t="s">
        <v>2784</v>
      </c>
      <c r="D997" s="141" t="s">
        <v>2791</v>
      </c>
      <c r="E997" s="104" t="s">
        <v>2782</v>
      </c>
      <c r="F997" s="163"/>
      <c r="G997" s="162"/>
      <c r="H997" s="163"/>
      <c r="I997" s="221"/>
      <c r="J997" s="221"/>
      <c r="K997" s="221"/>
      <c r="L997" s="221"/>
      <c r="M997" s="221"/>
    </row>
    <row r="998" spans="1:13" x14ac:dyDescent="0.25">
      <c r="A998" s="49">
        <v>153</v>
      </c>
      <c r="B998" s="144" t="s">
        <v>2790</v>
      </c>
      <c r="C998" s="105" t="s">
        <v>2784</v>
      </c>
      <c r="D998" s="140" t="s">
        <v>2792</v>
      </c>
      <c r="E998" s="104" t="s">
        <v>2782</v>
      </c>
      <c r="F998" s="137"/>
      <c r="G998" s="162"/>
      <c r="H998" s="137"/>
      <c r="I998" s="221"/>
      <c r="J998" s="221"/>
      <c r="K998" s="221"/>
      <c r="L998" s="221"/>
      <c r="M998" s="221"/>
    </row>
    <row r="999" spans="1:13" x14ac:dyDescent="0.25">
      <c r="A999" s="49">
        <v>154</v>
      </c>
      <c r="B999" s="165" t="s">
        <v>2790</v>
      </c>
      <c r="C999" s="105" t="s">
        <v>2784</v>
      </c>
      <c r="D999" s="141" t="s">
        <v>2793</v>
      </c>
      <c r="E999" s="104" t="s">
        <v>2782</v>
      </c>
      <c r="F999" s="163"/>
      <c r="G999" s="162"/>
      <c r="H999" s="163"/>
      <c r="I999" s="221"/>
      <c r="J999" s="221"/>
      <c r="K999" s="221"/>
      <c r="L999" s="221"/>
      <c r="M999" s="221"/>
    </row>
    <row r="1000" spans="1:13" x14ac:dyDescent="0.25">
      <c r="A1000" s="49">
        <v>155</v>
      </c>
      <c r="B1000" s="144" t="s">
        <v>2442</v>
      </c>
      <c r="C1000" s="105" t="s">
        <v>2794</v>
      </c>
      <c r="D1000" s="141" t="s">
        <v>2795</v>
      </c>
      <c r="E1000" s="104" t="s">
        <v>2796</v>
      </c>
      <c r="F1000" s="137"/>
      <c r="G1000" s="162"/>
      <c r="H1000" s="137"/>
      <c r="I1000" s="221"/>
      <c r="J1000" s="221"/>
      <c r="K1000" s="221"/>
      <c r="L1000" s="221"/>
      <c r="M1000" s="221"/>
    </row>
    <row r="1001" spans="1:13" x14ac:dyDescent="0.25">
      <c r="A1001" s="49">
        <v>156</v>
      </c>
      <c r="B1001" s="165" t="s">
        <v>2442</v>
      </c>
      <c r="C1001" s="105" t="s">
        <v>2794</v>
      </c>
      <c r="D1001" s="140" t="s">
        <v>2797</v>
      </c>
      <c r="E1001" s="104" t="s">
        <v>2796</v>
      </c>
      <c r="F1001" s="163"/>
      <c r="G1001" s="162"/>
      <c r="H1001" s="163"/>
      <c r="I1001" s="221"/>
      <c r="J1001" s="221"/>
      <c r="K1001" s="221"/>
      <c r="L1001" s="221"/>
      <c r="M1001" s="221"/>
    </row>
    <row r="1002" spans="1:13" x14ac:dyDescent="0.25">
      <c r="A1002" s="49">
        <v>157</v>
      </c>
      <c r="B1002" s="144" t="s">
        <v>2442</v>
      </c>
      <c r="C1002" s="105" t="s">
        <v>2798</v>
      </c>
      <c r="D1002" s="145" t="s">
        <v>2799</v>
      </c>
      <c r="E1002" s="104" t="s">
        <v>2796</v>
      </c>
      <c r="F1002" s="137"/>
      <c r="G1002" s="162"/>
      <c r="H1002" s="137"/>
      <c r="I1002" s="221"/>
      <c r="J1002" s="221"/>
      <c r="K1002" s="221"/>
      <c r="L1002" s="221"/>
      <c r="M1002" s="221"/>
    </row>
    <row r="1003" spans="1:13" x14ac:dyDescent="0.25">
      <c r="A1003" s="49">
        <v>158</v>
      </c>
      <c r="B1003" s="165" t="s">
        <v>2800</v>
      </c>
      <c r="C1003" s="105" t="s">
        <v>2801</v>
      </c>
      <c r="D1003" s="145" t="s">
        <v>2802</v>
      </c>
      <c r="E1003" s="104" t="s">
        <v>2803</v>
      </c>
      <c r="F1003" s="163"/>
      <c r="G1003" s="162"/>
      <c r="H1003" s="163"/>
      <c r="I1003" s="221"/>
      <c r="J1003" s="221"/>
      <c r="K1003" s="221"/>
      <c r="L1003" s="221"/>
      <c r="M1003" s="221"/>
    </row>
    <row r="1004" spans="1:13" x14ac:dyDescent="0.25">
      <c r="A1004" s="49">
        <v>159</v>
      </c>
      <c r="B1004" s="144" t="s">
        <v>2800</v>
      </c>
      <c r="C1004" s="105" t="s">
        <v>2801</v>
      </c>
      <c r="D1004" s="141" t="s">
        <v>2804</v>
      </c>
      <c r="E1004" s="104" t="s">
        <v>2803</v>
      </c>
      <c r="F1004" s="137"/>
      <c r="G1004" s="162"/>
      <c r="H1004" s="137"/>
      <c r="I1004" s="221"/>
      <c r="J1004" s="221"/>
      <c r="K1004" s="221"/>
      <c r="L1004" s="221"/>
      <c r="M1004" s="221"/>
    </row>
    <row r="1005" spans="1:13" x14ac:dyDescent="0.25">
      <c r="A1005" s="49">
        <v>160</v>
      </c>
      <c r="B1005" s="165" t="s">
        <v>2442</v>
      </c>
      <c r="C1005" s="105" t="s">
        <v>2805</v>
      </c>
      <c r="D1005" s="140" t="s">
        <v>2806</v>
      </c>
      <c r="E1005" s="104" t="s">
        <v>2807</v>
      </c>
      <c r="F1005" s="163"/>
      <c r="G1005" s="162"/>
      <c r="H1005" s="163"/>
      <c r="I1005" s="221"/>
      <c r="J1005" s="221"/>
      <c r="K1005" s="221"/>
      <c r="L1005" s="221"/>
      <c r="M1005" s="221"/>
    </row>
    <row r="1006" spans="1:13" x14ac:dyDescent="0.25">
      <c r="A1006" s="49">
        <v>161</v>
      </c>
      <c r="B1006" s="144" t="s">
        <v>2442</v>
      </c>
      <c r="C1006" s="105" t="s">
        <v>2805</v>
      </c>
      <c r="D1006" s="145" t="s">
        <v>2808</v>
      </c>
      <c r="E1006" s="104" t="s">
        <v>2807</v>
      </c>
      <c r="F1006" s="137"/>
      <c r="G1006" s="162"/>
      <c r="H1006" s="137"/>
      <c r="I1006" s="221"/>
      <c r="J1006" s="221"/>
      <c r="K1006" s="221"/>
      <c r="L1006" s="221"/>
      <c r="M1006" s="221"/>
    </row>
    <row r="1007" spans="1:13" x14ac:dyDescent="0.25">
      <c r="A1007" s="49">
        <v>162</v>
      </c>
      <c r="B1007" s="165" t="s">
        <v>2442</v>
      </c>
      <c r="C1007" s="105" t="s">
        <v>2805</v>
      </c>
      <c r="D1007" s="141" t="s">
        <v>2809</v>
      </c>
      <c r="E1007" s="104" t="s">
        <v>2807</v>
      </c>
      <c r="F1007" s="163"/>
      <c r="G1007" s="162"/>
      <c r="H1007" s="163"/>
      <c r="I1007" s="221"/>
      <c r="J1007" s="221"/>
      <c r="K1007" s="221"/>
      <c r="L1007" s="221"/>
      <c r="M1007" s="221"/>
    </row>
    <row r="1008" spans="1:13" x14ac:dyDescent="0.25">
      <c r="A1008" s="49">
        <v>163</v>
      </c>
      <c r="B1008" s="138" t="s">
        <v>2442</v>
      </c>
      <c r="C1008" s="105" t="s">
        <v>2805</v>
      </c>
      <c r="D1008" s="140" t="s">
        <v>2810</v>
      </c>
      <c r="E1008" s="104" t="s">
        <v>2807</v>
      </c>
      <c r="F1008" s="103"/>
      <c r="G1008" s="102"/>
      <c r="H1008" s="163"/>
      <c r="I1008" s="221"/>
      <c r="J1008" s="221"/>
      <c r="K1008" s="221"/>
      <c r="L1008" s="221"/>
      <c r="M1008" s="221"/>
    </row>
    <row r="1009" spans="1:13" x14ac:dyDescent="0.25">
      <c r="A1009" s="49">
        <v>164</v>
      </c>
      <c r="B1009" s="165" t="s">
        <v>2442</v>
      </c>
      <c r="C1009" s="105" t="s">
        <v>2805</v>
      </c>
      <c r="D1009" s="141" t="s">
        <v>2811</v>
      </c>
      <c r="E1009" s="104" t="s">
        <v>2807</v>
      </c>
      <c r="F1009" s="163"/>
      <c r="G1009" s="162"/>
      <c r="H1009" s="106"/>
      <c r="I1009" s="221"/>
      <c r="J1009" s="221"/>
      <c r="K1009" s="221"/>
      <c r="L1009" s="221"/>
      <c r="M1009" s="221"/>
    </row>
    <row r="1010" spans="1:13" x14ac:dyDescent="0.25">
      <c r="A1010" s="49">
        <v>165</v>
      </c>
      <c r="B1010" s="144" t="s">
        <v>2442</v>
      </c>
      <c r="C1010" s="105" t="s">
        <v>2805</v>
      </c>
      <c r="D1010" s="140" t="s">
        <v>2812</v>
      </c>
      <c r="E1010" s="104" t="s">
        <v>2807</v>
      </c>
      <c r="F1010" s="137"/>
      <c r="G1010" s="162"/>
      <c r="H1010" s="137"/>
      <c r="I1010" s="221"/>
      <c r="J1010" s="221"/>
      <c r="K1010" s="221"/>
      <c r="L1010" s="221"/>
      <c r="M1010" s="221"/>
    </row>
    <row r="1011" spans="1:13" x14ac:dyDescent="0.25">
      <c r="A1011" s="49">
        <v>166</v>
      </c>
      <c r="B1011" s="165" t="s">
        <v>2442</v>
      </c>
      <c r="C1011" s="105" t="s">
        <v>2805</v>
      </c>
      <c r="D1011" s="145" t="s">
        <v>2813</v>
      </c>
      <c r="E1011" s="104" t="s">
        <v>2807</v>
      </c>
      <c r="F1011" s="163"/>
      <c r="G1011" s="162"/>
      <c r="H1011" s="163"/>
      <c r="I1011" s="221"/>
      <c r="J1011" s="221"/>
      <c r="K1011" s="221"/>
      <c r="L1011" s="221"/>
      <c r="M1011" s="221"/>
    </row>
    <row r="1012" spans="1:13" x14ac:dyDescent="0.25">
      <c r="A1012" s="49">
        <v>167</v>
      </c>
      <c r="B1012" s="165" t="s">
        <v>2442</v>
      </c>
      <c r="C1012" s="105" t="s">
        <v>2805</v>
      </c>
      <c r="D1012" s="141" t="s">
        <v>2814</v>
      </c>
      <c r="E1012" s="104" t="s">
        <v>2807</v>
      </c>
      <c r="F1012" s="163"/>
      <c r="G1012" s="162"/>
      <c r="H1012" s="163"/>
      <c r="I1012" s="221"/>
      <c r="J1012" s="221"/>
      <c r="K1012" s="221"/>
      <c r="L1012" s="221"/>
      <c r="M1012" s="221"/>
    </row>
    <row r="1013" spans="1:13" x14ac:dyDescent="0.25">
      <c r="A1013" s="49">
        <v>168</v>
      </c>
      <c r="B1013" s="108" t="s">
        <v>2442</v>
      </c>
      <c r="C1013" s="105" t="s">
        <v>2815</v>
      </c>
      <c r="D1013" s="141" t="s">
        <v>2816</v>
      </c>
      <c r="E1013" s="104" t="s">
        <v>2807</v>
      </c>
      <c r="F1013" s="106"/>
      <c r="G1013" s="162"/>
      <c r="H1013" s="106"/>
      <c r="I1013" s="221"/>
      <c r="J1013" s="221"/>
      <c r="K1013" s="221"/>
      <c r="L1013" s="221"/>
      <c r="M1013" s="221"/>
    </row>
    <row r="1014" spans="1:13" ht="19.5" customHeight="1" x14ac:dyDescent="0.25">
      <c r="A1014" s="49">
        <v>169</v>
      </c>
      <c r="B1014" s="108" t="s">
        <v>2817</v>
      </c>
      <c r="C1014" s="105" t="s">
        <v>2818</v>
      </c>
      <c r="D1014" s="141" t="s">
        <v>2819</v>
      </c>
      <c r="E1014" s="104" t="s">
        <v>2820</v>
      </c>
      <c r="F1014" s="106"/>
      <c r="G1014" s="125"/>
      <c r="H1014" s="106"/>
      <c r="I1014" s="221"/>
      <c r="J1014" s="221"/>
      <c r="K1014" s="221"/>
      <c r="L1014" s="221"/>
      <c r="M1014" s="221"/>
    </row>
    <row r="1015" spans="1:13" ht="19.5" customHeight="1" x14ac:dyDescent="0.25">
      <c r="A1015" s="49">
        <v>170</v>
      </c>
      <c r="B1015" s="38" t="s">
        <v>3259</v>
      </c>
      <c r="C1015" s="175" t="s">
        <v>3260</v>
      </c>
      <c r="D1015" s="104" t="s">
        <v>2513</v>
      </c>
      <c r="E1015" s="146">
        <v>44924</v>
      </c>
      <c r="F1015" s="138"/>
      <c r="G1015" s="125"/>
      <c r="H1015" s="103"/>
      <c r="I1015" s="221"/>
      <c r="J1015" s="221"/>
      <c r="K1015" s="221"/>
      <c r="L1015" s="221"/>
      <c r="M1015" s="221"/>
    </row>
    <row r="1016" spans="1:13" ht="19.5" customHeight="1" x14ac:dyDescent="0.25">
      <c r="A1016" s="49">
        <v>171</v>
      </c>
      <c r="B1016" s="147" t="s">
        <v>3259</v>
      </c>
      <c r="C1016" s="176" t="s">
        <v>3260</v>
      </c>
      <c r="D1016" s="104" t="s">
        <v>2511</v>
      </c>
      <c r="E1016" s="146">
        <v>44924</v>
      </c>
      <c r="F1016" s="165"/>
      <c r="G1016" s="125"/>
      <c r="H1016" s="163"/>
      <c r="I1016" s="221"/>
      <c r="J1016" s="221"/>
      <c r="K1016" s="221"/>
      <c r="L1016" s="221"/>
      <c r="M1016" s="221"/>
    </row>
    <row r="1017" spans="1:13" ht="19.5" customHeight="1" x14ac:dyDescent="0.25">
      <c r="A1017" s="49">
        <v>172</v>
      </c>
      <c r="B1017" s="88" t="s">
        <v>3259</v>
      </c>
      <c r="C1017" s="176" t="s">
        <v>3260</v>
      </c>
      <c r="D1017" s="104" t="s">
        <v>2509</v>
      </c>
      <c r="E1017" s="146">
        <v>44924</v>
      </c>
      <c r="F1017" s="165"/>
      <c r="G1017" s="125"/>
      <c r="H1017" s="163"/>
      <c r="I1017" s="221"/>
      <c r="J1017" s="221"/>
      <c r="K1017" s="221"/>
      <c r="L1017" s="221"/>
      <c r="M1017" s="221"/>
    </row>
    <row r="1018" spans="1:13" ht="19.5" customHeight="1" x14ac:dyDescent="0.25">
      <c r="A1018" s="49">
        <v>173</v>
      </c>
      <c r="B1018" s="38" t="s">
        <v>3259</v>
      </c>
      <c r="C1018" s="176" t="s">
        <v>3260</v>
      </c>
      <c r="D1018" s="104" t="s">
        <v>2507</v>
      </c>
      <c r="E1018" s="146">
        <v>44924</v>
      </c>
      <c r="F1018" s="165"/>
      <c r="G1018" s="125"/>
      <c r="H1018" s="163"/>
      <c r="I1018" s="221"/>
      <c r="J1018" s="221"/>
      <c r="K1018" s="221"/>
      <c r="L1018" s="221"/>
      <c r="M1018" s="221"/>
    </row>
    <row r="1019" spans="1:13" ht="19.5" customHeight="1" x14ac:dyDescent="0.25">
      <c r="A1019" s="49">
        <v>174</v>
      </c>
      <c r="B1019" s="147" t="s">
        <v>3259</v>
      </c>
      <c r="C1019" s="176" t="s">
        <v>3260</v>
      </c>
      <c r="D1019" s="104" t="s">
        <v>2505</v>
      </c>
      <c r="E1019" s="146">
        <v>44924</v>
      </c>
      <c r="F1019" s="165"/>
      <c r="G1019" s="125"/>
      <c r="H1019" s="163"/>
      <c r="I1019" s="221"/>
      <c r="J1019" s="221"/>
      <c r="K1019" s="221"/>
      <c r="L1019" s="221"/>
      <c r="M1019" s="221"/>
    </row>
    <row r="1020" spans="1:13" ht="19.5" customHeight="1" x14ac:dyDescent="0.25">
      <c r="A1020" s="49">
        <v>175</v>
      </c>
      <c r="B1020" s="88" t="s">
        <v>3259</v>
      </c>
      <c r="C1020" s="176" t="s">
        <v>3260</v>
      </c>
      <c r="D1020" s="104" t="s">
        <v>2503</v>
      </c>
      <c r="E1020" s="146">
        <v>44924</v>
      </c>
      <c r="F1020" s="165"/>
      <c r="G1020" s="125"/>
      <c r="H1020" s="163"/>
      <c r="I1020" s="221"/>
      <c r="J1020" s="221"/>
      <c r="K1020" s="221"/>
      <c r="L1020" s="221"/>
      <c r="M1020" s="221"/>
    </row>
    <row r="1021" spans="1:13" ht="19.5" customHeight="1" x14ac:dyDescent="0.25">
      <c r="A1021" s="49">
        <v>176</v>
      </c>
      <c r="B1021" s="38" t="s">
        <v>3259</v>
      </c>
      <c r="C1021" s="176" t="s">
        <v>3260</v>
      </c>
      <c r="D1021" s="104" t="s">
        <v>2501</v>
      </c>
      <c r="E1021" s="146">
        <v>44924</v>
      </c>
      <c r="F1021" s="165"/>
      <c r="G1021" s="125"/>
      <c r="H1021" s="163"/>
      <c r="I1021" s="221"/>
      <c r="J1021" s="221"/>
      <c r="K1021" s="221"/>
      <c r="L1021" s="221"/>
      <c r="M1021" s="221"/>
    </row>
    <row r="1022" spans="1:13" ht="19.5" customHeight="1" x14ac:dyDescent="0.25">
      <c r="A1022" s="49">
        <v>177</v>
      </c>
      <c r="B1022" s="38" t="s">
        <v>3259</v>
      </c>
      <c r="C1022" s="176" t="s">
        <v>3260</v>
      </c>
      <c r="D1022" s="104" t="s">
        <v>2495</v>
      </c>
      <c r="E1022" s="146">
        <v>44924</v>
      </c>
      <c r="F1022" s="165"/>
      <c r="G1022" s="125"/>
      <c r="H1022" s="163"/>
      <c r="I1022" s="221"/>
      <c r="J1022" s="221"/>
      <c r="K1022" s="221"/>
      <c r="L1022" s="221"/>
      <c r="M1022" s="221"/>
    </row>
    <row r="1023" spans="1:13" ht="19.5" customHeight="1" x14ac:dyDescent="0.25">
      <c r="A1023" s="49">
        <v>178</v>
      </c>
      <c r="B1023" s="147" t="s">
        <v>3259</v>
      </c>
      <c r="C1023" s="176" t="s">
        <v>3260</v>
      </c>
      <c r="D1023" s="104" t="s">
        <v>2493</v>
      </c>
      <c r="E1023" s="146">
        <v>44924</v>
      </c>
      <c r="F1023" s="165"/>
      <c r="G1023" s="125"/>
      <c r="H1023" s="163"/>
      <c r="I1023" s="221"/>
      <c r="J1023" s="221"/>
      <c r="K1023" s="221"/>
      <c r="L1023" s="221"/>
      <c r="M1023" s="221"/>
    </row>
    <row r="1024" spans="1:13" ht="19.5" customHeight="1" x14ac:dyDescent="0.25">
      <c r="A1024" s="49">
        <v>179</v>
      </c>
      <c r="B1024" s="88" t="s">
        <v>3259</v>
      </c>
      <c r="C1024" s="176" t="s">
        <v>3260</v>
      </c>
      <c r="D1024" s="104" t="s">
        <v>3261</v>
      </c>
      <c r="E1024" s="146">
        <v>44924</v>
      </c>
      <c r="F1024" s="165"/>
      <c r="G1024" s="125"/>
      <c r="H1024" s="163"/>
      <c r="I1024" s="221"/>
      <c r="J1024" s="221"/>
      <c r="K1024" s="221"/>
      <c r="L1024" s="221"/>
      <c r="M1024" s="221"/>
    </row>
    <row r="1025" spans="1:13" ht="19.5" customHeight="1" x14ac:dyDescent="0.25">
      <c r="A1025" s="49">
        <v>180</v>
      </c>
      <c r="B1025" s="38" t="s">
        <v>3259</v>
      </c>
      <c r="C1025" s="176" t="s">
        <v>3260</v>
      </c>
      <c r="D1025" s="104" t="s">
        <v>2499</v>
      </c>
      <c r="E1025" s="146">
        <v>44924</v>
      </c>
      <c r="F1025" s="165"/>
      <c r="G1025" s="125"/>
      <c r="H1025" s="163"/>
      <c r="I1025" s="221"/>
      <c r="J1025" s="221"/>
      <c r="K1025" s="221"/>
      <c r="L1025" s="221"/>
      <c r="M1025" s="221"/>
    </row>
    <row r="1026" spans="1:13" ht="19.5" customHeight="1" x14ac:dyDescent="0.25">
      <c r="A1026" s="49">
        <v>181</v>
      </c>
      <c r="B1026" s="147" t="s">
        <v>3259</v>
      </c>
      <c r="C1026" s="176" t="s">
        <v>3260</v>
      </c>
      <c r="D1026" s="104" t="s">
        <v>3262</v>
      </c>
      <c r="E1026" s="146">
        <v>44924</v>
      </c>
      <c r="F1026" s="165"/>
      <c r="G1026" s="125"/>
      <c r="H1026" s="163"/>
      <c r="I1026" s="221"/>
      <c r="J1026" s="221"/>
      <c r="K1026" s="221"/>
      <c r="L1026" s="221"/>
      <c r="M1026" s="221"/>
    </row>
    <row r="1027" spans="1:13" ht="19.5" customHeight="1" x14ac:dyDescent="0.25">
      <c r="A1027" s="49">
        <v>182</v>
      </c>
      <c r="B1027" s="38" t="s">
        <v>3259</v>
      </c>
      <c r="C1027" s="176" t="s">
        <v>3260</v>
      </c>
      <c r="D1027" s="104" t="s">
        <v>2491</v>
      </c>
      <c r="E1027" s="146">
        <v>44924</v>
      </c>
      <c r="F1027" s="165"/>
      <c r="G1027" s="125"/>
      <c r="H1027" s="163"/>
      <c r="I1027" s="221"/>
      <c r="J1027" s="221"/>
      <c r="K1027" s="221"/>
      <c r="L1027" s="221"/>
      <c r="M1027" s="221"/>
    </row>
    <row r="1028" spans="1:13" ht="19.5" customHeight="1" x14ac:dyDescent="0.25">
      <c r="A1028" s="49">
        <v>183</v>
      </c>
      <c r="B1028" s="147" t="s">
        <v>3259</v>
      </c>
      <c r="C1028" s="176" t="s">
        <v>3260</v>
      </c>
      <c r="D1028" s="104" t="s">
        <v>3263</v>
      </c>
      <c r="E1028" s="146">
        <v>44924</v>
      </c>
      <c r="F1028" s="165"/>
      <c r="G1028" s="125"/>
      <c r="H1028" s="163"/>
      <c r="I1028" s="221"/>
      <c r="J1028" s="221"/>
      <c r="K1028" s="221"/>
      <c r="L1028" s="221"/>
      <c r="M1028" s="221"/>
    </row>
    <row r="1029" spans="1:13" ht="19.5" customHeight="1" x14ac:dyDescent="0.25">
      <c r="A1029" s="49">
        <v>184</v>
      </c>
      <c r="B1029" s="38" t="s">
        <v>3259</v>
      </c>
      <c r="C1029" s="176" t="s">
        <v>3260</v>
      </c>
      <c r="D1029" s="104" t="s">
        <v>2489</v>
      </c>
      <c r="E1029" s="146">
        <v>44924</v>
      </c>
      <c r="F1029" s="165"/>
      <c r="G1029" s="125"/>
      <c r="H1029" s="163"/>
      <c r="I1029" s="221"/>
      <c r="J1029" s="221"/>
      <c r="K1029" s="221"/>
      <c r="L1029" s="221"/>
      <c r="M1029" s="221"/>
    </row>
    <row r="1030" spans="1:13" ht="19.5" customHeight="1" x14ac:dyDescent="0.25">
      <c r="A1030" s="49">
        <v>185</v>
      </c>
      <c r="B1030" s="38" t="s">
        <v>3259</v>
      </c>
      <c r="C1030" s="176" t="s">
        <v>3260</v>
      </c>
      <c r="D1030" s="104" t="s">
        <v>2487</v>
      </c>
      <c r="E1030" s="146">
        <v>44924</v>
      </c>
      <c r="F1030" s="165"/>
      <c r="G1030" s="125"/>
      <c r="H1030" s="163"/>
      <c r="I1030" s="221"/>
      <c r="J1030" s="221"/>
      <c r="K1030" s="221"/>
      <c r="L1030" s="221"/>
      <c r="M1030" s="221"/>
    </row>
    <row r="1031" spans="1:13" ht="19.5" customHeight="1" x14ac:dyDescent="0.25">
      <c r="A1031" s="49">
        <v>186</v>
      </c>
      <c r="B1031" s="38" t="s">
        <v>3259</v>
      </c>
      <c r="C1031" s="176" t="s">
        <v>3260</v>
      </c>
      <c r="D1031" s="104" t="s">
        <v>2485</v>
      </c>
      <c r="E1031" s="146">
        <v>44924</v>
      </c>
      <c r="F1031" s="165"/>
      <c r="G1031" s="125"/>
      <c r="H1031" s="163"/>
      <c r="I1031" s="221"/>
      <c r="J1031" s="221"/>
      <c r="K1031" s="221"/>
      <c r="L1031" s="221"/>
      <c r="M1031" s="221"/>
    </row>
    <row r="1032" spans="1:13" ht="19.5" customHeight="1" x14ac:dyDescent="0.25">
      <c r="A1032" s="49">
        <v>187</v>
      </c>
      <c r="B1032" s="38" t="s">
        <v>3259</v>
      </c>
      <c r="C1032" s="176" t="s">
        <v>3260</v>
      </c>
      <c r="D1032" s="104" t="s">
        <v>2483</v>
      </c>
      <c r="E1032" s="146">
        <v>44924</v>
      </c>
      <c r="F1032" s="165"/>
      <c r="G1032" s="125"/>
      <c r="H1032" s="163"/>
      <c r="I1032" s="221"/>
      <c r="J1032" s="221"/>
      <c r="K1032" s="221"/>
      <c r="L1032" s="221"/>
      <c r="M1032" s="221"/>
    </row>
    <row r="1033" spans="1:13" ht="19.5" customHeight="1" x14ac:dyDescent="0.25">
      <c r="A1033" s="49">
        <v>188</v>
      </c>
      <c r="B1033" s="38" t="s">
        <v>3259</v>
      </c>
      <c r="C1033" s="176" t="s">
        <v>3260</v>
      </c>
      <c r="D1033" s="104" t="s">
        <v>2481</v>
      </c>
      <c r="E1033" s="146">
        <v>44924</v>
      </c>
      <c r="F1033" s="165"/>
      <c r="G1033" s="125"/>
      <c r="H1033" s="163"/>
      <c r="I1033" s="221"/>
      <c r="J1033" s="221"/>
      <c r="K1033" s="221"/>
      <c r="L1033" s="221"/>
      <c r="M1033" s="221"/>
    </row>
    <row r="1034" spans="1:13" ht="19.5" customHeight="1" x14ac:dyDescent="0.25">
      <c r="A1034" s="49">
        <v>189</v>
      </c>
      <c r="B1034" s="147" t="s">
        <v>3259</v>
      </c>
      <c r="C1034" s="176" t="s">
        <v>3260</v>
      </c>
      <c r="D1034" s="104" t="s">
        <v>2479</v>
      </c>
      <c r="E1034" s="146">
        <v>44924</v>
      </c>
      <c r="F1034" s="165"/>
      <c r="G1034" s="125"/>
      <c r="H1034" s="163"/>
      <c r="I1034" s="221"/>
      <c r="J1034" s="221"/>
      <c r="K1034" s="221"/>
      <c r="L1034" s="221"/>
      <c r="M1034" s="221"/>
    </row>
    <row r="1035" spans="1:13" ht="19.5" customHeight="1" x14ac:dyDescent="0.25">
      <c r="A1035" s="49">
        <v>190</v>
      </c>
      <c r="B1035" s="88" t="s">
        <v>3259</v>
      </c>
      <c r="C1035" s="176" t="s">
        <v>3260</v>
      </c>
      <c r="D1035" s="104" t="s">
        <v>2477</v>
      </c>
      <c r="E1035" s="146">
        <v>44924</v>
      </c>
      <c r="F1035" s="165"/>
      <c r="G1035" s="125"/>
      <c r="H1035" s="163"/>
      <c r="I1035" s="221"/>
      <c r="J1035" s="221"/>
      <c r="K1035" s="221"/>
      <c r="L1035" s="221"/>
      <c r="M1035" s="221"/>
    </row>
    <row r="1036" spans="1:13" ht="19.5" customHeight="1" x14ac:dyDescent="0.25">
      <c r="A1036" s="49">
        <v>191</v>
      </c>
      <c r="B1036" s="88" t="s">
        <v>3259</v>
      </c>
      <c r="C1036" s="176" t="s">
        <v>3260</v>
      </c>
      <c r="D1036" s="104" t="s">
        <v>3229</v>
      </c>
      <c r="E1036" s="146">
        <v>44924</v>
      </c>
      <c r="F1036" s="165"/>
      <c r="G1036" s="125"/>
      <c r="H1036" s="163"/>
      <c r="I1036" s="221"/>
      <c r="J1036" s="221"/>
      <c r="K1036" s="221"/>
      <c r="L1036" s="221"/>
      <c r="M1036" s="221"/>
    </row>
    <row r="1037" spans="1:13" ht="19.5" customHeight="1" x14ac:dyDescent="0.25">
      <c r="A1037" s="49">
        <v>192</v>
      </c>
      <c r="B1037" s="88" t="s">
        <v>3259</v>
      </c>
      <c r="C1037" s="176" t="s">
        <v>3260</v>
      </c>
      <c r="D1037" s="104" t="s">
        <v>3249</v>
      </c>
      <c r="E1037" s="146">
        <v>44924</v>
      </c>
      <c r="F1037" s="165"/>
      <c r="G1037" s="125"/>
      <c r="H1037" s="163"/>
      <c r="I1037" s="221"/>
      <c r="J1037" s="221"/>
      <c r="K1037" s="221"/>
      <c r="L1037" s="221"/>
      <c r="M1037" s="221"/>
    </row>
    <row r="1038" spans="1:13" ht="19.5" customHeight="1" x14ac:dyDescent="0.25">
      <c r="A1038" s="49">
        <v>193</v>
      </c>
      <c r="B1038" s="38" t="s">
        <v>3259</v>
      </c>
      <c r="C1038" s="176" t="s">
        <v>3260</v>
      </c>
      <c r="D1038" s="104" t="s">
        <v>3264</v>
      </c>
      <c r="E1038" s="146">
        <v>44924</v>
      </c>
      <c r="F1038" s="165"/>
      <c r="G1038" s="125"/>
      <c r="H1038" s="163"/>
      <c r="I1038" s="221"/>
      <c r="J1038" s="221"/>
      <c r="K1038" s="221"/>
      <c r="L1038" s="221"/>
      <c r="M1038" s="221"/>
    </row>
    <row r="1039" spans="1:13" ht="19.5" customHeight="1" x14ac:dyDescent="0.25">
      <c r="A1039" s="49">
        <v>194</v>
      </c>
      <c r="B1039" s="147" t="s">
        <v>3259</v>
      </c>
      <c r="C1039" s="176" t="s">
        <v>3260</v>
      </c>
      <c r="D1039" s="104" t="s">
        <v>3265</v>
      </c>
      <c r="E1039" s="146">
        <v>44924</v>
      </c>
      <c r="F1039" s="165"/>
      <c r="G1039" s="125"/>
      <c r="H1039" s="163"/>
      <c r="I1039" s="221"/>
      <c r="J1039" s="221"/>
      <c r="K1039" s="221"/>
      <c r="L1039" s="221"/>
      <c r="M1039" s="221"/>
    </row>
    <row r="1040" spans="1:13" ht="19.5" customHeight="1" x14ac:dyDescent="0.25">
      <c r="A1040" s="49">
        <v>195</v>
      </c>
      <c r="B1040" s="38" t="s">
        <v>3259</v>
      </c>
      <c r="C1040" s="176" t="s">
        <v>3260</v>
      </c>
      <c r="D1040" s="104" t="s">
        <v>3266</v>
      </c>
      <c r="E1040" s="146">
        <v>44924</v>
      </c>
      <c r="F1040" s="165"/>
      <c r="G1040" s="125"/>
      <c r="H1040" s="163"/>
      <c r="I1040" s="221"/>
      <c r="J1040" s="221"/>
      <c r="K1040" s="221"/>
      <c r="L1040" s="221"/>
      <c r="M1040" s="221"/>
    </row>
    <row r="1041" spans="1:13" ht="19.5" customHeight="1" x14ac:dyDescent="0.25">
      <c r="A1041" s="49">
        <v>196</v>
      </c>
      <c r="B1041" s="148" t="s">
        <v>3259</v>
      </c>
      <c r="C1041" s="176" t="s">
        <v>3260</v>
      </c>
      <c r="D1041" s="104" t="s">
        <v>3267</v>
      </c>
      <c r="E1041" s="146">
        <v>44924</v>
      </c>
      <c r="F1041" s="165"/>
      <c r="G1041" s="125"/>
      <c r="H1041" s="163"/>
      <c r="I1041" s="221"/>
      <c r="J1041" s="221"/>
      <c r="K1041" s="221"/>
      <c r="L1041" s="221"/>
      <c r="M1041" s="221"/>
    </row>
    <row r="1042" spans="1:13" ht="19.5" customHeight="1" x14ac:dyDescent="0.25">
      <c r="A1042" s="49">
        <v>197</v>
      </c>
      <c r="B1042" s="38" t="s">
        <v>3259</v>
      </c>
      <c r="C1042" s="176" t="s">
        <v>3260</v>
      </c>
      <c r="D1042" s="104" t="s">
        <v>3268</v>
      </c>
      <c r="E1042" s="146">
        <v>44924</v>
      </c>
      <c r="F1042" s="165"/>
      <c r="G1042" s="125"/>
      <c r="H1042" s="163"/>
      <c r="I1042" s="221"/>
      <c r="J1042" s="221"/>
      <c r="K1042" s="221"/>
      <c r="L1042" s="221"/>
      <c r="M1042" s="221"/>
    </row>
    <row r="1043" spans="1:13" ht="19.5" customHeight="1" x14ac:dyDescent="0.25">
      <c r="A1043" s="49">
        <v>198</v>
      </c>
      <c r="B1043" s="38" t="s">
        <v>3259</v>
      </c>
      <c r="C1043" s="176" t="s">
        <v>3260</v>
      </c>
      <c r="D1043" s="104" t="s">
        <v>3269</v>
      </c>
      <c r="E1043" s="146">
        <v>44924</v>
      </c>
      <c r="F1043" s="165"/>
      <c r="G1043" s="125"/>
      <c r="H1043" s="163"/>
      <c r="I1043" s="221"/>
      <c r="J1043" s="221"/>
      <c r="K1043" s="221"/>
      <c r="L1043" s="221"/>
      <c r="M1043" s="221"/>
    </row>
    <row r="1044" spans="1:13" ht="19.5" customHeight="1" x14ac:dyDescent="0.25">
      <c r="A1044" s="49">
        <v>199</v>
      </c>
      <c r="B1044" s="38" t="s">
        <v>3259</v>
      </c>
      <c r="C1044" s="176" t="s">
        <v>3260</v>
      </c>
      <c r="D1044" s="104" t="s">
        <v>3270</v>
      </c>
      <c r="E1044" s="146">
        <v>44924</v>
      </c>
      <c r="F1044" s="165"/>
      <c r="G1044" s="125"/>
      <c r="H1044" s="163"/>
      <c r="I1044" s="221"/>
      <c r="J1044" s="221"/>
      <c r="K1044" s="221"/>
      <c r="L1044" s="221"/>
      <c r="M1044" s="221"/>
    </row>
    <row r="1045" spans="1:13" ht="19.5" customHeight="1" x14ac:dyDescent="0.25">
      <c r="A1045" s="49">
        <v>200</v>
      </c>
      <c r="B1045" s="147" t="s">
        <v>3259</v>
      </c>
      <c r="C1045" s="176" t="s">
        <v>3260</v>
      </c>
      <c r="D1045" s="104" t="s">
        <v>3271</v>
      </c>
      <c r="E1045" s="146">
        <v>44924</v>
      </c>
      <c r="F1045" s="165"/>
      <c r="G1045" s="125"/>
      <c r="H1045" s="163"/>
      <c r="I1045" s="221"/>
      <c r="J1045" s="221"/>
      <c r="K1045" s="221"/>
      <c r="L1045" s="221"/>
      <c r="M1045" s="221"/>
    </row>
    <row r="1046" spans="1:13" ht="19.5" customHeight="1" x14ac:dyDescent="0.25">
      <c r="A1046" s="49">
        <v>201</v>
      </c>
      <c r="B1046" s="88" t="s">
        <v>3259</v>
      </c>
      <c r="C1046" s="176" t="s">
        <v>3260</v>
      </c>
      <c r="D1046" s="104" t="s">
        <v>3272</v>
      </c>
      <c r="E1046" s="146">
        <v>44924</v>
      </c>
      <c r="F1046" s="165"/>
      <c r="G1046" s="125"/>
      <c r="H1046" s="163"/>
      <c r="I1046" s="221"/>
      <c r="J1046" s="221"/>
      <c r="K1046" s="221"/>
      <c r="L1046" s="221"/>
      <c r="M1046" s="221"/>
    </row>
    <row r="1047" spans="1:13" ht="19.5" customHeight="1" x14ac:dyDescent="0.25">
      <c r="A1047" s="49">
        <v>202</v>
      </c>
      <c r="B1047" s="38" t="s">
        <v>3259</v>
      </c>
      <c r="C1047" s="176" t="s">
        <v>3260</v>
      </c>
      <c r="D1047" s="104" t="s">
        <v>3273</v>
      </c>
      <c r="E1047" s="146">
        <v>44924</v>
      </c>
      <c r="F1047" s="165"/>
      <c r="G1047" s="125"/>
      <c r="H1047" s="163"/>
      <c r="I1047" s="221"/>
      <c r="J1047" s="221"/>
      <c r="K1047" s="221"/>
      <c r="L1047" s="221"/>
      <c r="M1047" s="221"/>
    </row>
    <row r="1048" spans="1:13" ht="19.5" hidden="1" customHeight="1" x14ac:dyDescent="0.25">
      <c r="A1048" s="251"/>
      <c r="B1048" s="252"/>
      <c r="C1048" s="253"/>
      <c r="D1048" s="254"/>
      <c r="E1048" s="254"/>
      <c r="F1048" s="219"/>
      <c r="G1048" s="219"/>
      <c r="H1048" s="219"/>
    </row>
    <row r="1049" spans="1:13" hidden="1" x14ac:dyDescent="0.25">
      <c r="A1049" s="251"/>
      <c r="B1049" s="252"/>
      <c r="C1049" s="253"/>
      <c r="D1049" s="254"/>
      <c r="E1049" s="254"/>
      <c r="F1049" s="219"/>
      <c r="G1049" s="219"/>
      <c r="H1049" s="219"/>
    </row>
    <row r="1050" spans="1:13" ht="15" customHeight="1" x14ac:dyDescent="0.25">
      <c r="A1050" s="411" t="s">
        <v>1762</v>
      </c>
      <c r="B1050" s="411"/>
      <c r="C1050" s="411"/>
      <c r="D1050" s="411"/>
      <c r="E1050" s="411"/>
      <c r="F1050" s="411"/>
      <c r="G1050" s="411"/>
      <c r="H1050" s="411"/>
    </row>
    <row r="1051" spans="1:13" x14ac:dyDescent="0.25">
      <c r="A1051" s="412"/>
      <c r="B1051" s="412"/>
      <c r="C1051" s="412"/>
      <c r="D1051" s="412"/>
      <c r="E1051" s="412"/>
      <c r="F1051" s="412"/>
      <c r="G1051" s="412"/>
      <c r="H1051" s="412"/>
    </row>
    <row r="1052" spans="1:13" ht="30" customHeight="1" x14ac:dyDescent="0.25">
      <c r="A1052" s="165">
        <v>1</v>
      </c>
      <c r="B1052" s="164" t="s">
        <v>1776</v>
      </c>
      <c r="C1052" s="164" t="s">
        <v>3205</v>
      </c>
      <c r="D1052" s="63">
        <v>34143699000030</v>
      </c>
      <c r="E1052" s="413" t="s">
        <v>1777</v>
      </c>
      <c r="F1052" s="414"/>
      <c r="G1052" s="380"/>
      <c r="H1052" s="381"/>
    </row>
    <row r="1053" spans="1:13" ht="30" customHeight="1" x14ac:dyDescent="0.25">
      <c r="A1053" s="165">
        <v>2</v>
      </c>
      <c r="B1053" s="165" t="s">
        <v>2311</v>
      </c>
      <c r="C1053" s="64" t="s">
        <v>2312</v>
      </c>
      <c r="D1053" s="65">
        <v>34143699000005</v>
      </c>
      <c r="E1053" s="396" t="s">
        <v>2313</v>
      </c>
      <c r="F1053" s="383"/>
      <c r="G1053" s="380"/>
      <c r="H1053" s="381"/>
    </row>
    <row r="1054" spans="1:13" ht="30" customHeight="1" x14ac:dyDescent="0.25">
      <c r="A1054" s="165">
        <v>3</v>
      </c>
      <c r="B1054" s="164" t="s">
        <v>1778</v>
      </c>
      <c r="C1054" s="66" t="s">
        <v>2314</v>
      </c>
      <c r="D1054" s="67">
        <v>34143699000009</v>
      </c>
      <c r="E1054" s="396" t="s">
        <v>1779</v>
      </c>
      <c r="F1054" s="383"/>
      <c r="G1054" s="380"/>
      <c r="H1054" s="381"/>
    </row>
    <row r="1055" spans="1:13" ht="30" customHeight="1" x14ac:dyDescent="0.25">
      <c r="A1055" s="165">
        <v>4</v>
      </c>
      <c r="B1055" s="64" t="s">
        <v>1778</v>
      </c>
      <c r="C1055" s="66" t="s">
        <v>2315</v>
      </c>
      <c r="D1055" s="67">
        <v>34143699000007</v>
      </c>
      <c r="E1055" s="396" t="s">
        <v>1780</v>
      </c>
      <c r="F1055" s="383"/>
      <c r="G1055" s="380"/>
      <c r="H1055" s="381"/>
    </row>
    <row r="1056" spans="1:13" ht="30" customHeight="1" x14ac:dyDescent="0.25">
      <c r="A1056" s="165">
        <v>5</v>
      </c>
      <c r="B1056" s="64" t="s">
        <v>1778</v>
      </c>
      <c r="C1056" s="64" t="s">
        <v>2315</v>
      </c>
      <c r="D1056" s="67">
        <v>34143699000008</v>
      </c>
      <c r="E1056" s="396" t="s">
        <v>1780</v>
      </c>
      <c r="F1056" s="383"/>
      <c r="G1056" s="380"/>
      <c r="H1056" s="381"/>
    </row>
    <row r="1057" spans="1:8" ht="34.5" customHeight="1" x14ac:dyDescent="0.25">
      <c r="A1057" s="165">
        <v>6</v>
      </c>
      <c r="B1057" s="64" t="s">
        <v>1296</v>
      </c>
      <c r="C1057" s="68" t="s">
        <v>3206</v>
      </c>
      <c r="D1057" s="67">
        <v>34143699000027</v>
      </c>
      <c r="E1057" s="396" t="s">
        <v>1781</v>
      </c>
      <c r="F1057" s="383"/>
      <c r="G1057" s="380"/>
      <c r="H1057" s="381"/>
    </row>
    <row r="1058" spans="1:8" ht="39.75" customHeight="1" x14ac:dyDescent="0.25">
      <c r="A1058" s="165">
        <v>7</v>
      </c>
      <c r="B1058" s="70" t="s">
        <v>2316</v>
      </c>
      <c r="C1058" s="164" t="s">
        <v>2317</v>
      </c>
      <c r="D1058" s="69" t="s">
        <v>2318</v>
      </c>
      <c r="E1058" s="396" t="s">
        <v>2319</v>
      </c>
      <c r="F1058" s="383"/>
      <c r="G1058" s="380"/>
      <c r="H1058" s="381"/>
    </row>
    <row r="1059" spans="1:8" ht="24.75" customHeight="1" x14ac:dyDescent="0.25">
      <c r="A1059" s="165">
        <v>8</v>
      </c>
      <c r="B1059" s="262" t="s">
        <v>1328</v>
      </c>
      <c r="C1059" s="70" t="s">
        <v>1782</v>
      </c>
      <c r="D1059" s="67">
        <v>143322250010</v>
      </c>
      <c r="E1059" s="396" t="s">
        <v>1783</v>
      </c>
      <c r="F1059" s="383"/>
      <c r="G1059" s="380"/>
      <c r="H1059" s="381"/>
    </row>
    <row r="1060" spans="1:8" ht="45" customHeight="1" x14ac:dyDescent="0.25">
      <c r="A1060" s="165">
        <v>9</v>
      </c>
      <c r="B1060" s="64" t="s">
        <v>503</v>
      </c>
      <c r="C1060" s="64" t="s">
        <v>3207</v>
      </c>
      <c r="D1060" s="67">
        <v>34143699000002</v>
      </c>
      <c r="E1060" s="396" t="s">
        <v>1767</v>
      </c>
      <c r="F1060" s="383"/>
      <c r="G1060" s="380"/>
      <c r="H1060" s="381"/>
    </row>
    <row r="1061" spans="1:8" ht="30" customHeight="1" x14ac:dyDescent="0.25">
      <c r="A1061" s="165">
        <v>10</v>
      </c>
      <c r="B1061" s="263" t="s">
        <v>2320</v>
      </c>
      <c r="C1061" s="68" t="s">
        <v>2321</v>
      </c>
      <c r="D1061" s="67">
        <v>14332225006</v>
      </c>
      <c r="E1061" s="396" t="s">
        <v>1783</v>
      </c>
      <c r="F1061" s="383"/>
      <c r="G1061" s="380"/>
      <c r="H1061" s="381"/>
    </row>
    <row r="1062" spans="1:8" ht="30" customHeight="1" x14ac:dyDescent="0.25">
      <c r="A1062" s="165">
        <v>11</v>
      </c>
      <c r="B1062" s="263" t="s">
        <v>2320</v>
      </c>
      <c r="C1062" s="64" t="s">
        <v>2322</v>
      </c>
      <c r="D1062" s="67">
        <v>14332225007</v>
      </c>
      <c r="E1062" s="396" t="s">
        <v>1783</v>
      </c>
      <c r="F1062" s="383"/>
      <c r="G1062" s="380"/>
      <c r="H1062" s="381"/>
    </row>
    <row r="1063" spans="1:8" ht="30" customHeight="1" x14ac:dyDescent="0.25">
      <c r="A1063" s="165">
        <v>12</v>
      </c>
      <c r="B1063" s="263" t="s">
        <v>2320</v>
      </c>
      <c r="C1063" s="68" t="s">
        <v>2321</v>
      </c>
      <c r="D1063" s="67">
        <v>14332225008</v>
      </c>
      <c r="E1063" s="396" t="s">
        <v>1783</v>
      </c>
      <c r="F1063" s="383"/>
      <c r="G1063" s="380"/>
      <c r="H1063" s="381"/>
    </row>
    <row r="1064" spans="1:8" ht="30" customHeight="1" x14ac:dyDescent="0.25">
      <c r="A1064" s="165">
        <v>13</v>
      </c>
      <c r="B1064" s="263" t="s">
        <v>2320</v>
      </c>
      <c r="C1064" s="64" t="s">
        <v>2321</v>
      </c>
      <c r="D1064" s="67">
        <v>14332225009</v>
      </c>
      <c r="E1064" s="396" t="s">
        <v>1783</v>
      </c>
      <c r="F1064" s="383"/>
      <c r="G1064" s="380"/>
      <c r="H1064" s="381"/>
    </row>
    <row r="1065" spans="1:8" ht="30" customHeight="1" x14ac:dyDescent="0.25">
      <c r="A1065" s="165">
        <v>14</v>
      </c>
      <c r="B1065" s="64" t="s">
        <v>1229</v>
      </c>
      <c r="C1065" s="64" t="s">
        <v>2323</v>
      </c>
      <c r="D1065" s="67">
        <v>143322250006</v>
      </c>
      <c r="E1065" s="396" t="s">
        <v>1783</v>
      </c>
      <c r="F1065" s="383"/>
      <c r="G1065" s="380"/>
      <c r="H1065" s="381"/>
    </row>
    <row r="1066" spans="1:8" ht="30" customHeight="1" x14ac:dyDescent="0.25">
      <c r="A1066" s="165">
        <v>15</v>
      </c>
      <c r="B1066" s="72" t="s">
        <v>616</v>
      </c>
      <c r="C1066" s="64" t="s">
        <v>3208</v>
      </c>
      <c r="D1066" s="67">
        <v>34143699000006</v>
      </c>
      <c r="E1066" s="396" t="s">
        <v>1767</v>
      </c>
      <c r="F1066" s="383"/>
      <c r="G1066" s="380"/>
      <c r="H1066" s="381"/>
    </row>
    <row r="1067" spans="1:8" ht="34.5" customHeight="1" x14ac:dyDescent="0.25">
      <c r="A1067" s="165">
        <v>16</v>
      </c>
      <c r="B1067" s="72" t="s">
        <v>1784</v>
      </c>
      <c r="C1067" s="64" t="s">
        <v>2324</v>
      </c>
      <c r="D1067" s="67">
        <v>34142919450003</v>
      </c>
      <c r="E1067" s="396" t="s">
        <v>1785</v>
      </c>
      <c r="F1067" s="383"/>
      <c r="G1067" s="380"/>
      <c r="H1067" s="381"/>
    </row>
    <row r="1068" spans="1:8" ht="30" customHeight="1" x14ac:dyDescent="0.25">
      <c r="A1068" s="165">
        <v>17</v>
      </c>
      <c r="B1068" s="72" t="s">
        <v>1784</v>
      </c>
      <c r="C1068" s="64" t="s">
        <v>2324</v>
      </c>
      <c r="D1068" s="67">
        <v>34142919450004</v>
      </c>
      <c r="E1068" s="396" t="s">
        <v>1786</v>
      </c>
      <c r="F1068" s="383"/>
      <c r="G1068" s="380"/>
      <c r="H1068" s="381"/>
    </row>
    <row r="1069" spans="1:8" ht="30" customHeight="1" x14ac:dyDescent="0.25">
      <c r="A1069" s="165">
        <v>18</v>
      </c>
      <c r="B1069" s="72" t="s">
        <v>1787</v>
      </c>
      <c r="C1069" s="64" t="s">
        <v>3209</v>
      </c>
      <c r="D1069" s="67">
        <v>34330289900001</v>
      </c>
      <c r="E1069" s="396" t="s">
        <v>1788</v>
      </c>
      <c r="F1069" s="383"/>
      <c r="G1069" s="380"/>
      <c r="H1069" s="381"/>
    </row>
    <row r="1070" spans="1:8" ht="30" customHeight="1" x14ac:dyDescent="0.25">
      <c r="A1070" s="165">
        <v>19</v>
      </c>
      <c r="B1070" s="72" t="s">
        <v>1787</v>
      </c>
      <c r="C1070" s="64" t="s">
        <v>3209</v>
      </c>
      <c r="D1070" s="67">
        <v>34330289900002</v>
      </c>
      <c r="E1070" s="396" t="s">
        <v>1788</v>
      </c>
      <c r="F1070" s="383"/>
      <c r="G1070" s="380"/>
      <c r="H1070" s="381"/>
    </row>
    <row r="1071" spans="1:8" ht="34.5" customHeight="1" x14ac:dyDescent="0.25">
      <c r="A1071" s="165">
        <v>20</v>
      </c>
      <c r="B1071" s="72" t="s">
        <v>1789</v>
      </c>
      <c r="C1071" s="64" t="s">
        <v>3210</v>
      </c>
      <c r="D1071" s="67">
        <v>34143699000022</v>
      </c>
      <c r="E1071" s="396" t="s">
        <v>1790</v>
      </c>
      <c r="F1071" s="383"/>
      <c r="G1071" s="380"/>
      <c r="H1071" s="381"/>
    </row>
    <row r="1072" spans="1:8" ht="30" customHeight="1" x14ac:dyDescent="0.25">
      <c r="A1072" s="165">
        <v>21</v>
      </c>
      <c r="B1072" s="64" t="s">
        <v>1789</v>
      </c>
      <c r="C1072" s="64" t="s">
        <v>3210</v>
      </c>
      <c r="D1072" s="67">
        <v>34143699000021</v>
      </c>
      <c r="E1072" s="396" t="s">
        <v>1790</v>
      </c>
      <c r="F1072" s="383"/>
      <c r="G1072" s="380"/>
      <c r="H1072" s="381"/>
    </row>
    <row r="1073" spans="1:8" ht="30" customHeight="1" x14ac:dyDescent="0.25">
      <c r="A1073" s="165">
        <v>22</v>
      </c>
      <c r="B1073" s="64" t="s">
        <v>1791</v>
      </c>
      <c r="C1073" s="64" t="s">
        <v>3211</v>
      </c>
      <c r="D1073" s="67">
        <v>34143699000026</v>
      </c>
      <c r="E1073" s="396" t="s">
        <v>1790</v>
      </c>
      <c r="F1073" s="383"/>
      <c r="G1073" s="380"/>
      <c r="H1073" s="381"/>
    </row>
    <row r="1074" spans="1:8" ht="30" customHeight="1" x14ac:dyDescent="0.25">
      <c r="A1074" s="165">
        <v>23</v>
      </c>
      <c r="B1074" s="64" t="s">
        <v>1792</v>
      </c>
      <c r="C1074" s="64" t="s">
        <v>3212</v>
      </c>
      <c r="D1074" s="67">
        <v>34143699000028</v>
      </c>
      <c r="E1074" s="396" t="s">
        <v>1793</v>
      </c>
      <c r="F1074" s="383"/>
      <c r="G1074" s="380"/>
      <c r="H1074" s="381"/>
    </row>
    <row r="1075" spans="1:8" ht="30" customHeight="1" x14ac:dyDescent="0.25">
      <c r="A1075" s="165">
        <v>24</v>
      </c>
      <c r="B1075" s="64" t="s">
        <v>1792</v>
      </c>
      <c r="C1075" s="64" t="s">
        <v>3212</v>
      </c>
      <c r="D1075" s="67">
        <v>34143699000028</v>
      </c>
      <c r="E1075" s="396" t="s">
        <v>1793</v>
      </c>
      <c r="F1075" s="383"/>
      <c r="G1075" s="380"/>
      <c r="H1075" s="381"/>
    </row>
    <row r="1076" spans="1:8" ht="30" customHeight="1" x14ac:dyDescent="0.25">
      <c r="A1076" s="165">
        <v>25</v>
      </c>
      <c r="B1076" s="64" t="s">
        <v>1794</v>
      </c>
      <c r="C1076" s="64" t="s">
        <v>2325</v>
      </c>
      <c r="D1076" s="67">
        <v>36163612530001</v>
      </c>
      <c r="E1076" s="396" t="s">
        <v>1795</v>
      </c>
      <c r="F1076" s="383"/>
      <c r="G1076" s="380"/>
      <c r="H1076" s="381"/>
    </row>
    <row r="1077" spans="1:8" ht="30" customHeight="1" x14ac:dyDescent="0.25">
      <c r="A1077" s="165">
        <v>26</v>
      </c>
      <c r="B1077" s="64" t="s">
        <v>1796</v>
      </c>
      <c r="C1077" s="64" t="s">
        <v>2326</v>
      </c>
      <c r="D1077" s="67">
        <v>36163612220001</v>
      </c>
      <c r="E1077" s="396" t="s">
        <v>1797</v>
      </c>
      <c r="F1077" s="383"/>
      <c r="G1077" s="380"/>
      <c r="H1077" s="381"/>
    </row>
    <row r="1078" spans="1:8" ht="30" customHeight="1" x14ac:dyDescent="0.25">
      <c r="A1078" s="165">
        <v>27</v>
      </c>
      <c r="B1078" s="64" t="s">
        <v>1798</v>
      </c>
      <c r="C1078" s="64" t="s">
        <v>2327</v>
      </c>
      <c r="D1078" s="67">
        <v>36163612322002</v>
      </c>
      <c r="E1078" s="396" t="s">
        <v>1799</v>
      </c>
      <c r="F1078" s="383"/>
      <c r="G1078" s="380"/>
      <c r="H1078" s="381"/>
    </row>
    <row r="1079" spans="1:8" ht="30" customHeight="1" x14ac:dyDescent="0.25">
      <c r="A1079" s="165">
        <v>28</v>
      </c>
      <c r="B1079" s="64" t="s">
        <v>1798</v>
      </c>
      <c r="C1079" s="64" t="s">
        <v>2327</v>
      </c>
      <c r="D1079" s="67">
        <v>36163612322003</v>
      </c>
      <c r="E1079" s="396" t="s">
        <v>1799</v>
      </c>
      <c r="F1079" s="383"/>
      <c r="G1079" s="380"/>
      <c r="H1079" s="381"/>
    </row>
    <row r="1080" spans="1:8" ht="30" customHeight="1" x14ac:dyDescent="0.25">
      <c r="A1080" s="165">
        <f>A1079+1</f>
        <v>29</v>
      </c>
      <c r="B1080" s="64" t="s">
        <v>891</v>
      </c>
      <c r="C1080" s="64" t="s">
        <v>3213</v>
      </c>
      <c r="D1080" s="67">
        <v>36123697050001</v>
      </c>
      <c r="E1080" s="396" t="s">
        <v>1767</v>
      </c>
      <c r="F1080" s="383"/>
      <c r="G1080" s="380"/>
      <c r="H1080" s="381"/>
    </row>
    <row r="1081" spans="1:8" ht="30" customHeight="1" x14ac:dyDescent="0.25">
      <c r="A1081" s="165">
        <f t="shared" ref="A1081:A1144" si="10">A1080+1</f>
        <v>30</v>
      </c>
      <c r="B1081" s="64" t="s">
        <v>503</v>
      </c>
      <c r="C1081" s="64" t="s">
        <v>3214</v>
      </c>
      <c r="D1081" s="67">
        <v>34330263050001</v>
      </c>
      <c r="E1081" s="396" t="s">
        <v>1783</v>
      </c>
      <c r="F1081" s="383"/>
      <c r="G1081" s="380"/>
      <c r="H1081" s="381"/>
    </row>
    <row r="1082" spans="1:8" ht="30" customHeight="1" x14ac:dyDescent="0.25">
      <c r="A1082" s="165">
        <f t="shared" si="10"/>
        <v>31</v>
      </c>
      <c r="B1082" s="64" t="s">
        <v>2316</v>
      </c>
      <c r="C1082" s="64" t="s">
        <v>1504</v>
      </c>
      <c r="D1082" s="67">
        <v>34143020360007</v>
      </c>
      <c r="E1082" s="396" t="s">
        <v>1783</v>
      </c>
      <c r="F1082" s="383"/>
      <c r="G1082" s="380"/>
      <c r="H1082" s="381"/>
    </row>
    <row r="1083" spans="1:8" ht="30" customHeight="1" x14ac:dyDescent="0.25">
      <c r="A1083" s="165">
        <f t="shared" si="10"/>
        <v>32</v>
      </c>
      <c r="B1083" s="64" t="s">
        <v>2316</v>
      </c>
      <c r="C1083" s="64" t="s">
        <v>1504</v>
      </c>
      <c r="D1083" s="67">
        <v>34143020360008</v>
      </c>
      <c r="E1083" s="396" t="s">
        <v>1783</v>
      </c>
      <c r="F1083" s="383"/>
      <c r="G1083" s="380"/>
      <c r="H1083" s="381"/>
    </row>
    <row r="1084" spans="1:8" ht="30" customHeight="1" x14ac:dyDescent="0.25">
      <c r="A1084" s="165">
        <f t="shared" si="10"/>
        <v>33</v>
      </c>
      <c r="B1084" s="64" t="s">
        <v>2328</v>
      </c>
      <c r="C1084" s="64" t="s">
        <v>2329</v>
      </c>
      <c r="D1084" s="67">
        <v>34143020201023</v>
      </c>
      <c r="E1084" s="396" t="s">
        <v>1783</v>
      </c>
      <c r="F1084" s="383"/>
      <c r="G1084" s="380"/>
      <c r="H1084" s="381"/>
    </row>
    <row r="1085" spans="1:8" ht="30" customHeight="1" x14ac:dyDescent="0.25">
      <c r="A1085" s="165">
        <f t="shared" si="10"/>
        <v>34</v>
      </c>
      <c r="B1085" s="64" t="s">
        <v>2330</v>
      </c>
      <c r="C1085" s="64" t="s">
        <v>2331</v>
      </c>
      <c r="D1085" s="67">
        <v>34143699000003</v>
      </c>
      <c r="E1085" s="396" t="s">
        <v>1783</v>
      </c>
      <c r="F1085" s="383"/>
      <c r="G1085" s="380"/>
      <c r="H1085" s="381"/>
    </row>
    <row r="1086" spans="1:8" ht="30" customHeight="1" x14ac:dyDescent="0.25">
      <c r="A1086" s="165">
        <f t="shared" si="10"/>
        <v>35</v>
      </c>
      <c r="B1086" s="64" t="s">
        <v>2332</v>
      </c>
      <c r="C1086" s="64" t="s">
        <v>2333</v>
      </c>
      <c r="D1086" s="67">
        <v>34143699000004</v>
      </c>
      <c r="E1086" s="396" t="s">
        <v>1783</v>
      </c>
      <c r="F1086" s="383"/>
      <c r="G1086" s="380"/>
      <c r="H1086" s="381"/>
    </row>
    <row r="1087" spans="1:8" ht="30" customHeight="1" x14ac:dyDescent="0.25">
      <c r="A1087" s="165">
        <f t="shared" si="10"/>
        <v>36</v>
      </c>
      <c r="B1087" s="64" t="s">
        <v>2334</v>
      </c>
      <c r="C1087" s="64" t="s">
        <v>2335</v>
      </c>
      <c r="D1087" s="67">
        <v>143699000001</v>
      </c>
      <c r="E1087" s="396" t="s">
        <v>1783</v>
      </c>
      <c r="F1087" s="383"/>
      <c r="G1087" s="380"/>
      <c r="H1087" s="381"/>
    </row>
    <row r="1088" spans="1:8" ht="30" customHeight="1" x14ac:dyDescent="0.25">
      <c r="A1088" s="165">
        <f t="shared" si="10"/>
        <v>37</v>
      </c>
      <c r="B1088" s="64" t="s">
        <v>402</v>
      </c>
      <c r="C1088" s="64" t="s">
        <v>2336</v>
      </c>
      <c r="D1088" s="67">
        <v>143020541002</v>
      </c>
      <c r="E1088" s="396" t="s">
        <v>1783</v>
      </c>
      <c r="F1088" s="383"/>
      <c r="G1088" s="380"/>
      <c r="H1088" s="381"/>
    </row>
    <row r="1089" spans="1:8" x14ac:dyDescent="0.25">
      <c r="A1089" s="165">
        <f t="shared" si="10"/>
        <v>38</v>
      </c>
      <c r="B1089" s="64" t="s">
        <v>402</v>
      </c>
      <c r="C1089" s="64" t="s">
        <v>2337</v>
      </c>
      <c r="D1089" s="67">
        <v>143020541001</v>
      </c>
      <c r="E1089" s="396" t="s">
        <v>1783</v>
      </c>
      <c r="F1089" s="383"/>
      <c r="G1089" s="380"/>
      <c r="H1089" s="381"/>
    </row>
    <row r="1090" spans="1:8" x14ac:dyDescent="0.25">
      <c r="A1090" s="165">
        <f t="shared" si="10"/>
        <v>39</v>
      </c>
      <c r="B1090" s="64" t="s">
        <v>2338</v>
      </c>
      <c r="C1090" s="64" t="s">
        <v>2339</v>
      </c>
      <c r="D1090" s="67" t="s">
        <v>2340</v>
      </c>
      <c r="E1090" s="396" t="s">
        <v>1783</v>
      </c>
      <c r="F1090" s="383"/>
      <c r="G1090" s="380"/>
      <c r="H1090" s="381"/>
    </row>
    <row r="1091" spans="1:8" x14ac:dyDescent="0.25">
      <c r="A1091" s="165">
        <f t="shared" si="10"/>
        <v>40</v>
      </c>
      <c r="B1091" s="64" t="s">
        <v>703</v>
      </c>
      <c r="C1091" s="64" t="s">
        <v>2341</v>
      </c>
      <c r="D1091" s="67">
        <v>110104007</v>
      </c>
      <c r="E1091" s="396" t="s">
        <v>1783</v>
      </c>
      <c r="F1091" s="383"/>
      <c r="G1091" s="380"/>
      <c r="H1091" s="381"/>
    </row>
    <row r="1092" spans="1:8" x14ac:dyDescent="0.25">
      <c r="A1092" s="165">
        <f t="shared" si="10"/>
        <v>41</v>
      </c>
      <c r="B1092" s="64" t="s">
        <v>392</v>
      </c>
      <c r="C1092" s="64" t="s">
        <v>2342</v>
      </c>
      <c r="D1092" s="67">
        <v>143020201001</v>
      </c>
      <c r="E1092" s="396" t="s">
        <v>1783</v>
      </c>
      <c r="F1092" s="383"/>
      <c r="G1092" s="380"/>
      <c r="H1092" s="381"/>
    </row>
    <row r="1093" spans="1:8" x14ac:dyDescent="0.25">
      <c r="A1093" s="165">
        <f t="shared" si="10"/>
        <v>42</v>
      </c>
      <c r="B1093" s="64" t="s">
        <v>392</v>
      </c>
      <c r="C1093" s="64" t="s">
        <v>2343</v>
      </c>
      <c r="D1093" s="67">
        <v>143020201003</v>
      </c>
      <c r="E1093" s="396" t="s">
        <v>1783</v>
      </c>
      <c r="F1093" s="383"/>
      <c r="G1093" s="380"/>
      <c r="H1093" s="381"/>
    </row>
    <row r="1094" spans="1:8" x14ac:dyDescent="0.25">
      <c r="A1094" s="165">
        <f t="shared" si="10"/>
        <v>43</v>
      </c>
      <c r="B1094" s="64" t="s">
        <v>392</v>
      </c>
      <c r="C1094" s="64" t="s">
        <v>2344</v>
      </c>
      <c r="D1094" s="67">
        <v>143020201004</v>
      </c>
      <c r="E1094" s="396" t="s">
        <v>1783</v>
      </c>
      <c r="F1094" s="383"/>
      <c r="G1094" s="380"/>
      <c r="H1094" s="381"/>
    </row>
    <row r="1095" spans="1:8" x14ac:dyDescent="0.25">
      <c r="A1095" s="165">
        <f t="shared" si="10"/>
        <v>44</v>
      </c>
      <c r="B1095" s="64" t="s">
        <v>2345</v>
      </c>
      <c r="C1095" s="64" t="s">
        <v>2346</v>
      </c>
      <c r="D1095" s="67">
        <v>143020201012</v>
      </c>
      <c r="E1095" s="396" t="s">
        <v>1783</v>
      </c>
      <c r="F1095" s="383"/>
      <c r="G1095" s="380"/>
      <c r="H1095" s="381"/>
    </row>
    <row r="1096" spans="1:8" x14ac:dyDescent="0.25">
      <c r="A1096" s="165">
        <f t="shared" si="10"/>
        <v>45</v>
      </c>
      <c r="B1096" s="64" t="s">
        <v>2347</v>
      </c>
      <c r="C1096" s="64" t="s">
        <v>2348</v>
      </c>
      <c r="D1096" s="67">
        <v>110104017</v>
      </c>
      <c r="E1096" s="396" t="s">
        <v>1783</v>
      </c>
      <c r="F1096" s="383"/>
      <c r="G1096" s="380"/>
      <c r="H1096" s="381"/>
    </row>
    <row r="1097" spans="1:8" x14ac:dyDescent="0.25">
      <c r="A1097" s="165">
        <f t="shared" si="10"/>
        <v>46</v>
      </c>
      <c r="B1097" s="64" t="s">
        <v>2349</v>
      </c>
      <c r="C1097" s="64" t="s">
        <v>2350</v>
      </c>
      <c r="D1097" s="67">
        <v>143010210004</v>
      </c>
      <c r="E1097" s="396" t="s">
        <v>1783</v>
      </c>
      <c r="F1097" s="383"/>
      <c r="G1097" s="380"/>
      <c r="H1097" s="381"/>
    </row>
    <row r="1098" spans="1:8" x14ac:dyDescent="0.25">
      <c r="A1098" s="165">
        <f t="shared" si="10"/>
        <v>47</v>
      </c>
      <c r="B1098" s="64" t="s">
        <v>2351</v>
      </c>
      <c r="C1098" s="64" t="s">
        <v>2352</v>
      </c>
      <c r="D1098" s="67">
        <v>143020217026</v>
      </c>
      <c r="E1098" s="396" t="s">
        <v>1783</v>
      </c>
      <c r="F1098" s="383"/>
      <c r="G1098" s="380"/>
      <c r="H1098" s="381"/>
    </row>
    <row r="1099" spans="1:8" x14ac:dyDescent="0.25">
      <c r="A1099" s="165">
        <f t="shared" si="10"/>
        <v>48</v>
      </c>
      <c r="B1099" s="64" t="s">
        <v>2353</v>
      </c>
      <c r="C1099" s="64" t="s">
        <v>2354</v>
      </c>
      <c r="D1099" s="67">
        <v>143020202033</v>
      </c>
      <c r="E1099" s="396" t="s">
        <v>1783</v>
      </c>
      <c r="F1099" s="383"/>
      <c r="G1099" s="380"/>
      <c r="H1099" s="381"/>
    </row>
    <row r="1100" spans="1:8" x14ac:dyDescent="0.25">
      <c r="A1100" s="165">
        <f t="shared" si="10"/>
        <v>49</v>
      </c>
      <c r="B1100" s="64" t="s">
        <v>2355</v>
      </c>
      <c r="C1100" s="64" t="s">
        <v>2356</v>
      </c>
      <c r="D1100" s="67">
        <v>143322250005</v>
      </c>
      <c r="E1100" s="396" t="s">
        <v>1783</v>
      </c>
      <c r="F1100" s="383"/>
      <c r="G1100" s="380"/>
      <c r="H1100" s="381"/>
    </row>
    <row r="1101" spans="1:8" x14ac:dyDescent="0.25">
      <c r="A1101" s="165">
        <f t="shared" si="10"/>
        <v>50</v>
      </c>
      <c r="B1101" s="64" t="s">
        <v>2355</v>
      </c>
      <c r="C1101" s="64" t="s">
        <v>2357</v>
      </c>
      <c r="D1101" s="67" t="s">
        <v>2358</v>
      </c>
      <c r="E1101" s="396" t="s">
        <v>1783</v>
      </c>
      <c r="F1101" s="383"/>
      <c r="G1101" s="380"/>
      <c r="H1101" s="381"/>
    </row>
    <row r="1102" spans="1:8" x14ac:dyDescent="0.25">
      <c r="A1102" s="165">
        <f t="shared" si="10"/>
        <v>51</v>
      </c>
      <c r="B1102" s="64" t="s">
        <v>2355</v>
      </c>
      <c r="C1102" s="64" t="s">
        <v>2359</v>
      </c>
      <c r="D1102" s="67">
        <v>143322250004</v>
      </c>
      <c r="E1102" s="396" t="s">
        <v>1783</v>
      </c>
      <c r="F1102" s="383"/>
      <c r="G1102" s="380"/>
      <c r="H1102" s="381"/>
    </row>
    <row r="1103" spans="1:8" x14ac:dyDescent="0.25">
      <c r="A1103" s="165">
        <f t="shared" si="10"/>
        <v>52</v>
      </c>
      <c r="B1103" s="64" t="s">
        <v>2360</v>
      </c>
      <c r="C1103" s="64" t="s">
        <v>2361</v>
      </c>
      <c r="D1103" s="67">
        <v>34000000000001</v>
      </c>
      <c r="E1103" s="396" t="s">
        <v>1783</v>
      </c>
      <c r="F1103" s="383"/>
      <c r="G1103" s="380"/>
      <c r="H1103" s="381"/>
    </row>
    <row r="1104" spans="1:8" x14ac:dyDescent="0.25">
      <c r="A1104" s="165">
        <f t="shared" si="10"/>
        <v>53</v>
      </c>
      <c r="B1104" s="64" t="s">
        <v>2362</v>
      </c>
      <c r="C1104" s="64" t="s">
        <v>2363</v>
      </c>
      <c r="D1104" s="67">
        <v>34000000000002</v>
      </c>
      <c r="E1104" s="396" t="s">
        <v>1783</v>
      </c>
      <c r="F1104" s="383"/>
      <c r="G1104" s="380"/>
      <c r="H1104" s="381"/>
    </row>
    <row r="1105" spans="1:8" x14ac:dyDescent="0.25">
      <c r="A1105" s="165">
        <f t="shared" si="10"/>
        <v>54</v>
      </c>
      <c r="B1105" s="64" t="s">
        <v>2364</v>
      </c>
      <c r="C1105" s="64" t="s">
        <v>2365</v>
      </c>
      <c r="D1105" s="67">
        <v>143115030001</v>
      </c>
      <c r="E1105" s="396" t="s">
        <v>1783</v>
      </c>
      <c r="F1105" s="383"/>
      <c r="G1105" s="380"/>
      <c r="H1105" s="381"/>
    </row>
    <row r="1106" spans="1:8" x14ac:dyDescent="0.25">
      <c r="A1106" s="165">
        <f t="shared" si="10"/>
        <v>55</v>
      </c>
      <c r="B1106" s="64" t="s">
        <v>392</v>
      </c>
      <c r="C1106" s="64" t="s">
        <v>2366</v>
      </c>
      <c r="D1106" s="67">
        <v>34143020201004</v>
      </c>
      <c r="E1106" s="396" t="s">
        <v>1783</v>
      </c>
      <c r="F1106" s="383"/>
      <c r="G1106" s="380"/>
      <c r="H1106" s="381"/>
    </row>
    <row r="1107" spans="1:8" x14ac:dyDescent="0.25">
      <c r="A1107" s="165">
        <f t="shared" si="10"/>
        <v>56</v>
      </c>
      <c r="B1107" s="64" t="s">
        <v>392</v>
      </c>
      <c r="C1107" s="64" t="s">
        <v>2367</v>
      </c>
      <c r="D1107" s="67">
        <v>34143020201007</v>
      </c>
      <c r="E1107" s="396" t="s">
        <v>1783</v>
      </c>
      <c r="F1107" s="383"/>
      <c r="G1107" s="380"/>
      <c r="H1107" s="381"/>
    </row>
    <row r="1108" spans="1:8" ht="31.5" x14ac:dyDescent="0.25">
      <c r="A1108" s="165">
        <f t="shared" si="10"/>
        <v>57</v>
      </c>
      <c r="B1108" s="64" t="s">
        <v>1778</v>
      </c>
      <c r="C1108" s="64" t="s">
        <v>2368</v>
      </c>
      <c r="D1108" s="67">
        <v>34143020201008</v>
      </c>
      <c r="E1108" s="396" t="s">
        <v>1783</v>
      </c>
      <c r="F1108" s="383"/>
      <c r="G1108" s="380"/>
      <c r="H1108" s="381"/>
    </row>
    <row r="1109" spans="1:8" ht="31.5" x14ac:dyDescent="0.25">
      <c r="A1109" s="165">
        <f t="shared" si="10"/>
        <v>58</v>
      </c>
      <c r="B1109" s="64" t="s">
        <v>1778</v>
      </c>
      <c r="C1109" s="64" t="s">
        <v>2368</v>
      </c>
      <c r="D1109" s="67">
        <v>34143020201009</v>
      </c>
      <c r="E1109" s="396" t="s">
        <v>1783</v>
      </c>
      <c r="F1109" s="383"/>
      <c r="G1109" s="380"/>
      <c r="H1109" s="381"/>
    </row>
    <row r="1110" spans="1:8" ht="31.5" x14ac:dyDescent="0.25">
      <c r="A1110" s="165">
        <f t="shared" si="10"/>
        <v>59</v>
      </c>
      <c r="B1110" s="64" t="s">
        <v>1778</v>
      </c>
      <c r="C1110" s="64" t="s">
        <v>2368</v>
      </c>
      <c r="D1110" s="67">
        <v>34143020201010</v>
      </c>
      <c r="E1110" s="396" t="s">
        <v>1783</v>
      </c>
      <c r="F1110" s="383"/>
      <c r="G1110" s="380"/>
      <c r="H1110" s="381"/>
    </row>
    <row r="1111" spans="1:8" x14ac:dyDescent="0.25">
      <c r="A1111" s="165">
        <f t="shared" si="10"/>
        <v>60</v>
      </c>
      <c r="B1111" s="64" t="s">
        <v>1548</v>
      </c>
      <c r="C1111" s="64" t="s">
        <v>2369</v>
      </c>
      <c r="D1111" s="67">
        <v>34143020350001</v>
      </c>
      <c r="E1111" s="396" t="s">
        <v>1783</v>
      </c>
      <c r="F1111" s="383"/>
      <c r="G1111" s="380"/>
      <c r="H1111" s="381"/>
    </row>
    <row r="1112" spans="1:8" x14ac:dyDescent="0.25">
      <c r="A1112" s="165">
        <f t="shared" si="10"/>
        <v>61</v>
      </c>
      <c r="B1112" s="64" t="s">
        <v>1548</v>
      </c>
      <c r="C1112" s="64" t="s">
        <v>2369</v>
      </c>
      <c r="D1112" s="67">
        <v>34143020350002</v>
      </c>
      <c r="E1112" s="396" t="s">
        <v>1783</v>
      </c>
      <c r="F1112" s="383"/>
      <c r="G1112" s="380"/>
      <c r="H1112" s="381"/>
    </row>
    <row r="1113" spans="1:8" x14ac:dyDescent="0.25">
      <c r="A1113" s="165">
        <f t="shared" si="10"/>
        <v>62</v>
      </c>
      <c r="B1113" s="64" t="s">
        <v>1548</v>
      </c>
      <c r="C1113" s="64" t="s">
        <v>2369</v>
      </c>
      <c r="D1113" s="67">
        <v>34143020350003</v>
      </c>
      <c r="E1113" s="396" t="s">
        <v>1783</v>
      </c>
      <c r="F1113" s="383"/>
      <c r="G1113" s="380"/>
      <c r="H1113" s="381"/>
    </row>
    <row r="1114" spans="1:8" x14ac:dyDescent="0.25">
      <c r="A1114" s="165">
        <f t="shared" si="10"/>
        <v>63</v>
      </c>
      <c r="B1114" s="64" t="s">
        <v>1548</v>
      </c>
      <c r="C1114" s="64" t="s">
        <v>2369</v>
      </c>
      <c r="D1114" s="67">
        <v>34143020350004</v>
      </c>
      <c r="E1114" s="396" t="s">
        <v>1783</v>
      </c>
      <c r="F1114" s="383"/>
      <c r="G1114" s="380"/>
      <c r="H1114" s="381"/>
    </row>
    <row r="1115" spans="1:8" x14ac:dyDescent="0.25">
      <c r="A1115" s="165">
        <f t="shared" si="10"/>
        <v>64</v>
      </c>
      <c r="B1115" s="64" t="s">
        <v>1548</v>
      </c>
      <c r="C1115" s="64" t="s">
        <v>2369</v>
      </c>
      <c r="D1115" s="67">
        <v>34143020350005</v>
      </c>
      <c r="E1115" s="396" t="s">
        <v>1783</v>
      </c>
      <c r="F1115" s="383"/>
      <c r="G1115" s="380"/>
      <c r="H1115" s="381"/>
    </row>
    <row r="1116" spans="1:8" x14ac:dyDescent="0.25">
      <c r="A1116" s="165">
        <f t="shared" si="10"/>
        <v>65</v>
      </c>
      <c r="B1116" s="64" t="s">
        <v>1548</v>
      </c>
      <c r="C1116" s="64" t="s">
        <v>2369</v>
      </c>
      <c r="D1116" s="67">
        <v>34143020350006</v>
      </c>
      <c r="E1116" s="396" t="s">
        <v>1783</v>
      </c>
      <c r="F1116" s="383"/>
      <c r="G1116" s="380"/>
      <c r="H1116" s="381"/>
    </row>
    <row r="1117" spans="1:8" x14ac:dyDescent="0.25">
      <c r="A1117" s="165">
        <f t="shared" si="10"/>
        <v>66</v>
      </c>
      <c r="B1117" s="64" t="s">
        <v>1548</v>
      </c>
      <c r="C1117" s="64" t="s">
        <v>2369</v>
      </c>
      <c r="D1117" s="67">
        <v>34143020350007</v>
      </c>
      <c r="E1117" s="396" t="s">
        <v>1783</v>
      </c>
      <c r="F1117" s="383"/>
      <c r="G1117" s="380"/>
      <c r="H1117" s="381"/>
    </row>
    <row r="1118" spans="1:8" x14ac:dyDescent="0.25">
      <c r="A1118" s="165">
        <f t="shared" si="10"/>
        <v>67</v>
      </c>
      <c r="B1118" s="64" t="s">
        <v>2370</v>
      </c>
      <c r="C1118" s="64" t="s">
        <v>2371</v>
      </c>
      <c r="D1118" s="67">
        <v>34143020360001</v>
      </c>
      <c r="E1118" s="396" t="s">
        <v>1783</v>
      </c>
      <c r="F1118" s="383"/>
      <c r="G1118" s="380"/>
      <c r="H1118" s="381"/>
    </row>
    <row r="1119" spans="1:8" x14ac:dyDescent="0.25">
      <c r="A1119" s="165">
        <f t="shared" si="10"/>
        <v>68</v>
      </c>
      <c r="B1119" s="64" t="s">
        <v>2372</v>
      </c>
      <c r="C1119" s="64" t="s">
        <v>2373</v>
      </c>
      <c r="D1119" s="67">
        <v>34143020360006</v>
      </c>
      <c r="E1119" s="396" t="s">
        <v>1783</v>
      </c>
      <c r="F1119" s="383"/>
      <c r="G1119" s="380"/>
      <c r="H1119" s="381"/>
    </row>
    <row r="1120" spans="1:8" ht="47.25" x14ac:dyDescent="0.25">
      <c r="A1120" s="165">
        <f t="shared" si="10"/>
        <v>69</v>
      </c>
      <c r="B1120" s="64" t="s">
        <v>2374</v>
      </c>
      <c r="C1120" s="64" t="s">
        <v>2375</v>
      </c>
      <c r="D1120" s="67">
        <v>34143020201012</v>
      </c>
      <c r="E1120" s="396" t="s">
        <v>1783</v>
      </c>
      <c r="F1120" s="383"/>
      <c r="G1120" s="380"/>
      <c r="H1120" s="381"/>
    </row>
    <row r="1121" spans="1:8" ht="47.25" x14ac:dyDescent="0.25">
      <c r="A1121" s="165">
        <f t="shared" si="10"/>
        <v>70</v>
      </c>
      <c r="B1121" s="64" t="s">
        <v>2374</v>
      </c>
      <c r="C1121" s="64" t="s">
        <v>2375</v>
      </c>
      <c r="D1121" s="67">
        <v>34143020201013</v>
      </c>
      <c r="E1121" s="396" t="s">
        <v>1783</v>
      </c>
      <c r="F1121" s="383"/>
      <c r="G1121" s="380"/>
      <c r="H1121" s="381"/>
    </row>
    <row r="1122" spans="1:8" ht="47.25" x14ac:dyDescent="0.25">
      <c r="A1122" s="165">
        <f t="shared" si="10"/>
        <v>71</v>
      </c>
      <c r="B1122" s="64" t="s">
        <v>2374</v>
      </c>
      <c r="C1122" s="64" t="s">
        <v>2375</v>
      </c>
      <c r="D1122" s="67">
        <v>34143020201015</v>
      </c>
      <c r="E1122" s="396" t="s">
        <v>1783</v>
      </c>
      <c r="F1122" s="383"/>
      <c r="G1122" s="380"/>
      <c r="H1122" s="381"/>
    </row>
    <row r="1123" spans="1:8" ht="47.25" x14ac:dyDescent="0.25">
      <c r="A1123" s="165">
        <f t="shared" si="10"/>
        <v>72</v>
      </c>
      <c r="B1123" s="64" t="s">
        <v>2374</v>
      </c>
      <c r="C1123" s="64" t="s">
        <v>2375</v>
      </c>
      <c r="D1123" s="67">
        <v>34143020201014</v>
      </c>
      <c r="E1123" s="396" t="s">
        <v>1783</v>
      </c>
      <c r="F1123" s="383"/>
      <c r="G1123" s="380"/>
      <c r="H1123" s="381"/>
    </row>
    <row r="1124" spans="1:8" ht="47.25" x14ac:dyDescent="0.25">
      <c r="A1124" s="165">
        <f t="shared" si="10"/>
        <v>73</v>
      </c>
      <c r="B1124" s="64" t="s">
        <v>2374</v>
      </c>
      <c r="C1124" s="64" t="s">
        <v>2376</v>
      </c>
      <c r="D1124" s="67">
        <v>34143020201016</v>
      </c>
      <c r="E1124" s="396" t="s">
        <v>1783</v>
      </c>
      <c r="F1124" s="383"/>
      <c r="G1124" s="380"/>
      <c r="H1124" s="381"/>
    </row>
    <row r="1125" spans="1:8" ht="47.25" x14ac:dyDescent="0.25">
      <c r="A1125" s="165">
        <f t="shared" si="10"/>
        <v>74</v>
      </c>
      <c r="B1125" s="64" t="s">
        <v>2374</v>
      </c>
      <c r="C1125" s="64" t="s">
        <v>2376</v>
      </c>
      <c r="D1125" s="67">
        <v>34143020201017</v>
      </c>
      <c r="E1125" s="396" t="s">
        <v>1783</v>
      </c>
      <c r="F1125" s="383"/>
      <c r="G1125" s="380"/>
      <c r="H1125" s="381"/>
    </row>
    <row r="1126" spans="1:8" x14ac:dyDescent="0.25">
      <c r="A1126" s="165">
        <f t="shared" si="10"/>
        <v>75</v>
      </c>
      <c r="B1126" s="64" t="s">
        <v>2377</v>
      </c>
      <c r="C1126" s="64" t="s">
        <v>3215</v>
      </c>
      <c r="D1126" s="69" t="s">
        <v>2378</v>
      </c>
      <c r="E1126" s="396" t="s">
        <v>2379</v>
      </c>
      <c r="F1126" s="383"/>
      <c r="G1126" s="380"/>
      <c r="H1126" s="381"/>
    </row>
    <row r="1127" spans="1:8" x14ac:dyDescent="0.25">
      <c r="A1127" s="165">
        <f t="shared" si="10"/>
        <v>76</v>
      </c>
      <c r="B1127" s="64" t="s">
        <v>891</v>
      </c>
      <c r="C1127" s="64" t="s">
        <v>3216</v>
      </c>
      <c r="D1127" s="69" t="s">
        <v>2380</v>
      </c>
      <c r="E1127" s="396" t="s">
        <v>2379</v>
      </c>
      <c r="F1127" s="383"/>
      <c r="G1127" s="380"/>
      <c r="H1127" s="381"/>
    </row>
    <row r="1128" spans="1:8" x14ac:dyDescent="0.25">
      <c r="A1128" s="165">
        <f t="shared" si="10"/>
        <v>77</v>
      </c>
      <c r="B1128" s="64" t="s">
        <v>2381</v>
      </c>
      <c r="C1128" s="64" t="s">
        <v>2382</v>
      </c>
      <c r="D1128" s="67">
        <v>34330266013001</v>
      </c>
      <c r="E1128" s="396" t="s">
        <v>2379</v>
      </c>
      <c r="F1128" s="383"/>
      <c r="G1128" s="380"/>
      <c r="H1128" s="381"/>
    </row>
    <row r="1129" spans="1:8" x14ac:dyDescent="0.25">
      <c r="A1129" s="165">
        <f t="shared" si="10"/>
        <v>78</v>
      </c>
      <c r="B1129" s="64" t="s">
        <v>33</v>
      </c>
      <c r="C1129" s="64" t="s">
        <v>2383</v>
      </c>
      <c r="D1129" s="67">
        <v>34320262015017</v>
      </c>
      <c r="E1129" s="396" t="s">
        <v>2379</v>
      </c>
      <c r="F1129" s="383"/>
      <c r="G1129" s="380"/>
      <c r="H1129" s="381"/>
    </row>
    <row r="1130" spans="1:8" x14ac:dyDescent="0.25">
      <c r="A1130" s="165">
        <f t="shared" si="10"/>
        <v>79</v>
      </c>
      <c r="B1130" s="64" t="s">
        <v>2384</v>
      </c>
      <c r="C1130" s="64" t="s">
        <v>2385</v>
      </c>
      <c r="D1130" s="67">
        <v>34320262015016</v>
      </c>
      <c r="E1130" s="396" t="s">
        <v>2379</v>
      </c>
      <c r="F1130" s="383"/>
      <c r="G1130" s="380"/>
      <c r="H1130" s="381"/>
    </row>
    <row r="1131" spans="1:8" x14ac:dyDescent="0.25">
      <c r="A1131" s="165">
        <f t="shared" si="10"/>
        <v>80</v>
      </c>
      <c r="B1131" s="64" t="s">
        <v>2386</v>
      </c>
      <c r="C1131" s="64" t="s">
        <v>2387</v>
      </c>
      <c r="D1131" s="67">
        <v>34320262011008</v>
      </c>
      <c r="E1131" s="396" t="s">
        <v>2379</v>
      </c>
      <c r="F1131" s="383"/>
      <c r="G1131" s="380"/>
      <c r="H1131" s="381"/>
    </row>
    <row r="1132" spans="1:8" x14ac:dyDescent="0.25">
      <c r="A1132" s="165">
        <f t="shared" si="10"/>
        <v>81</v>
      </c>
      <c r="B1132" s="64" t="s">
        <v>2386</v>
      </c>
      <c r="C1132" s="64" t="s">
        <v>2387</v>
      </c>
      <c r="D1132" s="67">
        <v>34320262011007</v>
      </c>
      <c r="E1132" s="396" t="s">
        <v>2379</v>
      </c>
      <c r="F1132" s="383"/>
      <c r="G1132" s="380"/>
      <c r="H1132" s="381"/>
    </row>
    <row r="1133" spans="1:8" x14ac:dyDescent="0.25">
      <c r="A1133" s="165">
        <f t="shared" si="10"/>
        <v>82</v>
      </c>
      <c r="B1133" s="64" t="s">
        <v>2386</v>
      </c>
      <c r="C1133" s="64" t="s">
        <v>2387</v>
      </c>
      <c r="D1133" s="67">
        <v>34320262011006</v>
      </c>
      <c r="E1133" s="396" t="s">
        <v>2379</v>
      </c>
      <c r="F1133" s="383"/>
      <c r="G1133" s="380"/>
      <c r="H1133" s="381"/>
    </row>
    <row r="1134" spans="1:8" x14ac:dyDescent="0.25">
      <c r="A1134" s="165">
        <f t="shared" si="10"/>
        <v>83</v>
      </c>
      <c r="B1134" s="64" t="s">
        <v>2386</v>
      </c>
      <c r="C1134" s="64" t="s">
        <v>2387</v>
      </c>
      <c r="D1134" s="67">
        <v>34320262011005</v>
      </c>
      <c r="E1134" s="396" t="s">
        <v>2379</v>
      </c>
      <c r="F1134" s="383"/>
      <c r="G1134" s="380"/>
      <c r="H1134" s="381"/>
    </row>
    <row r="1135" spans="1:8" x14ac:dyDescent="0.25">
      <c r="A1135" s="165">
        <f t="shared" si="10"/>
        <v>84</v>
      </c>
      <c r="B1135" s="64" t="s">
        <v>2388</v>
      </c>
      <c r="C1135" s="64" t="s">
        <v>2389</v>
      </c>
      <c r="D1135" s="67">
        <v>34330267016004</v>
      </c>
      <c r="E1135" s="396" t="s">
        <v>2379</v>
      </c>
      <c r="F1135" s="383"/>
      <c r="G1135" s="380"/>
      <c r="H1135" s="381"/>
    </row>
    <row r="1136" spans="1:8" x14ac:dyDescent="0.25">
      <c r="A1136" s="165">
        <f t="shared" si="10"/>
        <v>85</v>
      </c>
      <c r="B1136" s="64" t="s">
        <v>2388</v>
      </c>
      <c r="C1136" s="64" t="s">
        <v>2389</v>
      </c>
      <c r="D1136" s="67">
        <v>34330267016003</v>
      </c>
      <c r="E1136" s="396" t="s">
        <v>2379</v>
      </c>
      <c r="F1136" s="383"/>
      <c r="G1136" s="380"/>
      <c r="H1136" s="381"/>
    </row>
    <row r="1137" spans="1:8" x14ac:dyDescent="0.25">
      <c r="A1137" s="165">
        <f t="shared" si="10"/>
        <v>86</v>
      </c>
      <c r="B1137" s="64" t="s">
        <v>2388</v>
      </c>
      <c r="C1137" s="64" t="s">
        <v>2389</v>
      </c>
      <c r="D1137" s="67">
        <v>34330267016002</v>
      </c>
      <c r="E1137" s="396" t="s">
        <v>2379</v>
      </c>
      <c r="F1137" s="383"/>
      <c r="G1137" s="380"/>
      <c r="H1137" s="381"/>
    </row>
    <row r="1138" spans="1:8" x14ac:dyDescent="0.25">
      <c r="A1138" s="165">
        <f t="shared" si="10"/>
        <v>87</v>
      </c>
      <c r="B1138" s="64" t="s">
        <v>2390</v>
      </c>
      <c r="C1138" s="64" t="s">
        <v>2391</v>
      </c>
      <c r="D1138" s="67">
        <v>34320262013003</v>
      </c>
      <c r="E1138" s="396" t="s">
        <v>2379</v>
      </c>
      <c r="F1138" s="383"/>
      <c r="G1138" s="380"/>
      <c r="H1138" s="381"/>
    </row>
    <row r="1139" spans="1:8" x14ac:dyDescent="0.25">
      <c r="A1139" s="165">
        <f t="shared" si="10"/>
        <v>88</v>
      </c>
      <c r="B1139" s="64" t="s">
        <v>2390</v>
      </c>
      <c r="C1139" s="64" t="s">
        <v>2391</v>
      </c>
      <c r="D1139" s="67">
        <v>34320262013002</v>
      </c>
      <c r="E1139" s="396" t="s">
        <v>2379</v>
      </c>
      <c r="F1139" s="383"/>
      <c r="G1139" s="380"/>
      <c r="H1139" s="381"/>
    </row>
    <row r="1140" spans="1:8" x14ac:dyDescent="0.25">
      <c r="A1140" s="165">
        <f t="shared" si="10"/>
        <v>89</v>
      </c>
      <c r="B1140" s="64" t="s">
        <v>2392</v>
      </c>
      <c r="C1140" s="64" t="s">
        <v>2393</v>
      </c>
      <c r="D1140" s="67">
        <v>34330282322001</v>
      </c>
      <c r="E1140" s="396" t="s">
        <v>2379</v>
      </c>
      <c r="F1140" s="383"/>
      <c r="G1140" s="380"/>
      <c r="H1140" s="381"/>
    </row>
    <row r="1141" spans="1:8" x14ac:dyDescent="0.25">
      <c r="A1141" s="165">
        <f t="shared" si="10"/>
        <v>90</v>
      </c>
      <c r="B1141" s="64" t="s">
        <v>1430</v>
      </c>
      <c r="C1141" s="64" t="s">
        <v>2394</v>
      </c>
      <c r="D1141" s="67">
        <v>34320262000003</v>
      </c>
      <c r="E1141" s="396" t="s">
        <v>2379</v>
      </c>
      <c r="F1141" s="383"/>
      <c r="G1141" s="380"/>
      <c r="H1141" s="381"/>
    </row>
    <row r="1142" spans="1:8" x14ac:dyDescent="0.25">
      <c r="A1142" s="165">
        <f t="shared" si="10"/>
        <v>91</v>
      </c>
      <c r="B1142" s="64" t="s">
        <v>2395</v>
      </c>
      <c r="C1142" s="64" t="s">
        <v>2396</v>
      </c>
      <c r="D1142" s="67">
        <v>34320262000004</v>
      </c>
      <c r="E1142" s="396" t="s">
        <v>2379</v>
      </c>
      <c r="F1142" s="383"/>
      <c r="G1142" s="380"/>
      <c r="H1142" s="381"/>
    </row>
    <row r="1143" spans="1:8" x14ac:dyDescent="0.25">
      <c r="A1143" s="165">
        <f t="shared" si="10"/>
        <v>92</v>
      </c>
      <c r="B1143" s="64" t="s">
        <v>2395</v>
      </c>
      <c r="C1143" s="64" t="s">
        <v>2396</v>
      </c>
      <c r="D1143" s="67">
        <v>34320262000005</v>
      </c>
      <c r="E1143" s="396" t="s">
        <v>2379</v>
      </c>
      <c r="F1143" s="383"/>
      <c r="G1143" s="380"/>
      <c r="H1143" s="381"/>
    </row>
    <row r="1144" spans="1:8" x14ac:dyDescent="0.25">
      <c r="A1144" s="165">
        <f t="shared" si="10"/>
        <v>93</v>
      </c>
      <c r="B1144" s="64" t="s">
        <v>2395</v>
      </c>
      <c r="C1144" s="64" t="s">
        <v>2396</v>
      </c>
      <c r="D1144" s="67">
        <v>34320262000006</v>
      </c>
      <c r="E1144" s="396" t="s">
        <v>2379</v>
      </c>
      <c r="F1144" s="383"/>
      <c r="G1144" s="380"/>
      <c r="H1144" s="381"/>
    </row>
    <row r="1145" spans="1:8" x14ac:dyDescent="0.25">
      <c r="A1145" s="165">
        <f t="shared" ref="A1145:A1198" si="11">A1144+1</f>
        <v>94</v>
      </c>
      <c r="B1145" s="64" t="s">
        <v>2395</v>
      </c>
      <c r="C1145" s="64" t="s">
        <v>2396</v>
      </c>
      <c r="D1145" s="67">
        <v>34320262000007</v>
      </c>
      <c r="E1145" s="396" t="s">
        <v>2379</v>
      </c>
      <c r="F1145" s="383"/>
      <c r="G1145" s="380"/>
      <c r="H1145" s="381"/>
    </row>
    <row r="1146" spans="1:8" x14ac:dyDescent="0.25">
      <c r="A1146" s="165">
        <f t="shared" si="11"/>
        <v>95</v>
      </c>
      <c r="B1146" s="64" t="s">
        <v>2395</v>
      </c>
      <c r="C1146" s="64" t="s">
        <v>2396</v>
      </c>
      <c r="D1146" s="67">
        <v>34320262000008</v>
      </c>
      <c r="E1146" s="396" t="s">
        <v>2379</v>
      </c>
      <c r="F1146" s="383"/>
      <c r="G1146" s="380"/>
      <c r="H1146" s="381"/>
    </row>
    <row r="1147" spans="1:8" x14ac:dyDescent="0.25">
      <c r="A1147" s="165">
        <f t="shared" si="11"/>
        <v>96</v>
      </c>
      <c r="B1147" s="64" t="s">
        <v>2395</v>
      </c>
      <c r="C1147" s="64" t="s">
        <v>2396</v>
      </c>
      <c r="D1147" s="67">
        <v>34320262000009</v>
      </c>
      <c r="E1147" s="396" t="s">
        <v>2379</v>
      </c>
      <c r="F1147" s="383"/>
      <c r="G1147" s="380"/>
      <c r="H1147" s="381"/>
    </row>
    <row r="1148" spans="1:8" x14ac:dyDescent="0.25">
      <c r="A1148" s="165">
        <f t="shared" si="11"/>
        <v>97</v>
      </c>
      <c r="B1148" s="64" t="s">
        <v>2395</v>
      </c>
      <c r="C1148" s="64" t="s">
        <v>2396</v>
      </c>
      <c r="D1148" s="67">
        <v>34320262000010</v>
      </c>
      <c r="E1148" s="396" t="s">
        <v>2379</v>
      </c>
      <c r="F1148" s="383"/>
      <c r="G1148" s="380"/>
      <c r="H1148" s="381"/>
    </row>
    <row r="1149" spans="1:8" x14ac:dyDescent="0.25">
      <c r="A1149" s="165">
        <f t="shared" si="11"/>
        <v>98</v>
      </c>
      <c r="B1149" s="64" t="s">
        <v>2395</v>
      </c>
      <c r="C1149" s="64" t="s">
        <v>2396</v>
      </c>
      <c r="D1149" s="67">
        <v>34320262000011</v>
      </c>
      <c r="E1149" s="396" t="s">
        <v>2379</v>
      </c>
      <c r="F1149" s="383"/>
      <c r="G1149" s="380"/>
      <c r="H1149" s="381"/>
    </row>
    <row r="1150" spans="1:8" x14ac:dyDescent="0.25">
      <c r="A1150" s="165">
        <f t="shared" si="11"/>
        <v>99</v>
      </c>
      <c r="B1150" s="64" t="s">
        <v>2395</v>
      </c>
      <c r="C1150" s="64" t="s">
        <v>2396</v>
      </c>
      <c r="D1150" s="67">
        <v>34320262000012</v>
      </c>
      <c r="E1150" s="396" t="s">
        <v>2379</v>
      </c>
      <c r="F1150" s="383"/>
      <c r="G1150" s="380"/>
      <c r="H1150" s="381"/>
    </row>
    <row r="1151" spans="1:8" x14ac:dyDescent="0.25">
      <c r="A1151" s="165">
        <f t="shared" si="11"/>
        <v>100</v>
      </c>
      <c r="B1151" s="64" t="s">
        <v>2395</v>
      </c>
      <c r="C1151" s="64" t="s">
        <v>2396</v>
      </c>
      <c r="D1151" s="67">
        <v>34320262000013</v>
      </c>
      <c r="E1151" s="396" t="s">
        <v>2379</v>
      </c>
      <c r="F1151" s="383"/>
      <c r="G1151" s="380"/>
      <c r="H1151" s="381"/>
    </row>
    <row r="1152" spans="1:8" x14ac:dyDescent="0.25">
      <c r="A1152" s="165">
        <f t="shared" si="11"/>
        <v>101</v>
      </c>
      <c r="B1152" s="64" t="s">
        <v>2397</v>
      </c>
      <c r="C1152" s="64" t="s">
        <v>2398</v>
      </c>
      <c r="D1152" s="67">
        <v>34330267012001</v>
      </c>
      <c r="E1152" s="396" t="s">
        <v>2379</v>
      </c>
      <c r="F1152" s="383"/>
      <c r="G1152" s="380"/>
      <c r="H1152" s="381"/>
    </row>
    <row r="1153" spans="1:8" x14ac:dyDescent="0.25">
      <c r="A1153" s="165">
        <f t="shared" si="11"/>
        <v>102</v>
      </c>
      <c r="B1153" s="64" t="s">
        <v>2399</v>
      </c>
      <c r="C1153" s="64" t="s">
        <v>2400</v>
      </c>
      <c r="D1153" s="67">
        <v>34320262013001</v>
      </c>
      <c r="E1153" s="396" t="s">
        <v>2379</v>
      </c>
      <c r="F1153" s="383"/>
      <c r="G1153" s="380"/>
      <c r="H1153" s="381"/>
    </row>
    <row r="1154" spans="1:8" x14ac:dyDescent="0.25">
      <c r="A1154" s="165">
        <f t="shared" si="11"/>
        <v>103</v>
      </c>
      <c r="B1154" s="64" t="s">
        <v>1457</v>
      </c>
      <c r="C1154" s="64" t="s">
        <v>2401</v>
      </c>
      <c r="D1154" s="67">
        <v>34330267013005</v>
      </c>
      <c r="E1154" s="396" t="s">
        <v>2379</v>
      </c>
      <c r="F1154" s="383"/>
      <c r="G1154" s="380"/>
      <c r="H1154" s="381"/>
    </row>
    <row r="1155" spans="1:8" x14ac:dyDescent="0.25">
      <c r="A1155" s="165">
        <f t="shared" si="11"/>
        <v>104</v>
      </c>
      <c r="B1155" s="64" t="s">
        <v>1407</v>
      </c>
      <c r="C1155" s="64" t="s">
        <v>2402</v>
      </c>
      <c r="D1155" s="67">
        <v>34320262011004</v>
      </c>
      <c r="E1155" s="396" t="s">
        <v>2379</v>
      </c>
      <c r="F1155" s="383"/>
      <c r="G1155" s="380"/>
      <c r="H1155" s="381"/>
    </row>
    <row r="1156" spans="1:8" x14ac:dyDescent="0.25">
      <c r="A1156" s="165">
        <f t="shared" si="11"/>
        <v>105</v>
      </c>
      <c r="B1156" s="64" t="s">
        <v>1407</v>
      </c>
      <c r="C1156" s="64" t="s">
        <v>2402</v>
      </c>
      <c r="D1156" s="67">
        <v>34320262011003</v>
      </c>
      <c r="E1156" s="396" t="s">
        <v>2379</v>
      </c>
      <c r="F1156" s="383"/>
      <c r="G1156" s="380"/>
      <c r="H1156" s="381"/>
    </row>
    <row r="1157" spans="1:8" x14ac:dyDescent="0.25">
      <c r="A1157" s="165">
        <f t="shared" si="11"/>
        <v>106</v>
      </c>
      <c r="B1157" s="64" t="s">
        <v>1407</v>
      </c>
      <c r="C1157" s="64" t="s">
        <v>2402</v>
      </c>
      <c r="D1157" s="67">
        <v>34320262011002</v>
      </c>
      <c r="E1157" s="396" t="s">
        <v>2379</v>
      </c>
      <c r="F1157" s="383"/>
      <c r="G1157" s="380"/>
      <c r="H1157" s="381"/>
    </row>
    <row r="1158" spans="1:8" x14ac:dyDescent="0.25">
      <c r="A1158" s="165">
        <f t="shared" si="11"/>
        <v>107</v>
      </c>
      <c r="B1158" s="64" t="s">
        <v>2403</v>
      </c>
      <c r="C1158" s="64" t="s">
        <v>2404</v>
      </c>
      <c r="D1158" s="67">
        <v>34320262011001</v>
      </c>
      <c r="E1158" s="396" t="s">
        <v>2379</v>
      </c>
      <c r="F1158" s="383"/>
      <c r="G1158" s="380"/>
      <c r="H1158" s="381"/>
    </row>
    <row r="1159" spans="1:8" ht="31.5" x14ac:dyDescent="0.25">
      <c r="A1159" s="165">
        <f t="shared" si="11"/>
        <v>108</v>
      </c>
      <c r="B1159" s="64" t="s">
        <v>1463</v>
      </c>
      <c r="C1159" s="64" t="s">
        <v>2405</v>
      </c>
      <c r="D1159" s="67">
        <v>36330329953002</v>
      </c>
      <c r="E1159" s="396" t="s">
        <v>2379</v>
      </c>
      <c r="F1159" s="383"/>
      <c r="G1159" s="380"/>
      <c r="H1159" s="381"/>
    </row>
    <row r="1160" spans="1:8" ht="31.5" x14ac:dyDescent="0.25">
      <c r="A1160" s="165">
        <f t="shared" si="11"/>
        <v>109</v>
      </c>
      <c r="B1160" s="64" t="s">
        <v>1460</v>
      </c>
      <c r="C1160" s="64" t="s">
        <v>2406</v>
      </c>
      <c r="D1160" s="71">
        <v>36330329953001</v>
      </c>
      <c r="E1160" s="396" t="s">
        <v>2379</v>
      </c>
      <c r="F1160" s="383"/>
      <c r="G1160" s="380"/>
      <c r="H1160" s="381"/>
    </row>
    <row r="1161" spans="1:8" x14ac:dyDescent="0.25">
      <c r="A1161" s="165">
        <f t="shared" si="11"/>
        <v>110</v>
      </c>
      <c r="B1161" s="64" t="s">
        <v>2407</v>
      </c>
      <c r="C1161" s="64" t="s">
        <v>2408</v>
      </c>
      <c r="D1161" s="264" t="s">
        <v>2409</v>
      </c>
      <c r="E1161" s="452" t="s">
        <v>2410</v>
      </c>
      <c r="F1161" s="383"/>
      <c r="G1161" s="380"/>
      <c r="H1161" s="381"/>
    </row>
    <row r="1162" spans="1:8" x14ac:dyDescent="0.25">
      <c r="A1162" s="165">
        <f t="shared" si="11"/>
        <v>111</v>
      </c>
      <c r="B1162" s="64" t="s">
        <v>2407</v>
      </c>
      <c r="C1162" s="64" t="s">
        <v>2408</v>
      </c>
      <c r="D1162" s="265" t="s">
        <v>2411</v>
      </c>
      <c r="E1162" s="396" t="s">
        <v>2410</v>
      </c>
      <c r="F1162" s="383"/>
      <c r="G1162" s="380"/>
      <c r="H1162" s="381"/>
    </row>
    <row r="1163" spans="1:8" x14ac:dyDescent="0.25">
      <c r="A1163" s="165">
        <f t="shared" si="11"/>
        <v>112</v>
      </c>
      <c r="B1163" s="64" t="s">
        <v>2412</v>
      </c>
      <c r="C1163" s="72" t="s">
        <v>2413</v>
      </c>
      <c r="D1163" s="264" t="s">
        <v>2414</v>
      </c>
      <c r="E1163" s="452" t="s">
        <v>2410</v>
      </c>
      <c r="F1163" s="383"/>
      <c r="G1163" s="380"/>
      <c r="H1163" s="381"/>
    </row>
    <row r="1164" spans="1:8" x14ac:dyDescent="0.25">
      <c r="A1164" s="165">
        <f t="shared" si="11"/>
        <v>113</v>
      </c>
      <c r="B1164" s="64" t="s">
        <v>2412</v>
      </c>
      <c r="C1164" s="72" t="s">
        <v>2413</v>
      </c>
      <c r="D1164" s="264" t="s">
        <v>2415</v>
      </c>
      <c r="E1164" s="452" t="s">
        <v>2410</v>
      </c>
      <c r="F1164" s="383"/>
      <c r="G1164" s="380"/>
      <c r="H1164" s="381"/>
    </row>
    <row r="1165" spans="1:8" x14ac:dyDescent="0.25">
      <c r="A1165" s="165">
        <f t="shared" si="11"/>
        <v>114</v>
      </c>
      <c r="B1165" s="64" t="s">
        <v>2412</v>
      </c>
      <c r="C1165" s="72" t="s">
        <v>2413</v>
      </c>
      <c r="D1165" s="264" t="s">
        <v>2416</v>
      </c>
      <c r="E1165" s="452" t="s">
        <v>2410</v>
      </c>
      <c r="F1165" s="383"/>
      <c r="G1165" s="380"/>
      <c r="H1165" s="381"/>
    </row>
    <row r="1166" spans="1:8" x14ac:dyDescent="0.25">
      <c r="A1166" s="165">
        <f t="shared" si="11"/>
        <v>115</v>
      </c>
      <c r="B1166" s="64" t="s">
        <v>2412</v>
      </c>
      <c r="C1166" s="72" t="s">
        <v>2413</v>
      </c>
      <c r="D1166" s="264" t="s">
        <v>2417</v>
      </c>
      <c r="E1166" s="452" t="s">
        <v>2410</v>
      </c>
      <c r="F1166" s="383"/>
      <c r="G1166" s="380"/>
      <c r="H1166" s="381"/>
    </row>
    <row r="1167" spans="1:8" x14ac:dyDescent="0.25">
      <c r="A1167" s="165">
        <f t="shared" si="11"/>
        <v>116</v>
      </c>
      <c r="B1167" s="64" t="s">
        <v>2412</v>
      </c>
      <c r="C1167" s="72" t="s">
        <v>2413</v>
      </c>
      <c r="D1167" s="264" t="s">
        <v>2418</v>
      </c>
      <c r="E1167" s="452" t="s">
        <v>2410</v>
      </c>
      <c r="F1167" s="383"/>
      <c r="G1167" s="380"/>
      <c r="H1167" s="381"/>
    </row>
    <row r="1168" spans="1:8" x14ac:dyDescent="0.25">
      <c r="A1168" s="165">
        <f t="shared" si="11"/>
        <v>117</v>
      </c>
      <c r="B1168" s="64" t="s">
        <v>2412</v>
      </c>
      <c r="C1168" s="72" t="s">
        <v>2413</v>
      </c>
      <c r="D1168" s="264" t="s">
        <v>2419</v>
      </c>
      <c r="E1168" s="452" t="s">
        <v>2410</v>
      </c>
      <c r="F1168" s="383"/>
      <c r="G1168" s="380"/>
      <c r="H1168" s="381"/>
    </row>
    <row r="1169" spans="1:8" x14ac:dyDescent="0.25">
      <c r="A1169" s="165">
        <f t="shared" si="11"/>
        <v>118</v>
      </c>
      <c r="B1169" s="64" t="s">
        <v>2412</v>
      </c>
      <c r="C1169" s="72" t="s">
        <v>2413</v>
      </c>
      <c r="D1169" s="264" t="s">
        <v>2420</v>
      </c>
      <c r="E1169" s="452" t="s">
        <v>2410</v>
      </c>
      <c r="F1169" s="383"/>
      <c r="G1169" s="380"/>
      <c r="H1169" s="381"/>
    </row>
    <row r="1170" spans="1:8" x14ac:dyDescent="0.25">
      <c r="A1170" s="165">
        <f t="shared" si="11"/>
        <v>119</v>
      </c>
      <c r="B1170" s="64" t="s">
        <v>2412</v>
      </c>
      <c r="C1170" s="72" t="s">
        <v>2413</v>
      </c>
      <c r="D1170" s="264" t="s">
        <v>2421</v>
      </c>
      <c r="E1170" s="452" t="s">
        <v>2410</v>
      </c>
      <c r="F1170" s="383"/>
      <c r="G1170" s="380"/>
      <c r="H1170" s="381"/>
    </row>
    <row r="1171" spans="1:8" x14ac:dyDescent="0.25">
      <c r="A1171" s="165">
        <f t="shared" si="11"/>
        <v>120</v>
      </c>
      <c r="B1171" s="64" t="s">
        <v>2412</v>
      </c>
      <c r="C1171" s="72" t="s">
        <v>2413</v>
      </c>
      <c r="D1171" s="264" t="s">
        <v>2422</v>
      </c>
      <c r="E1171" s="452" t="s">
        <v>2410</v>
      </c>
      <c r="F1171" s="383"/>
      <c r="G1171" s="380"/>
      <c r="H1171" s="381"/>
    </row>
    <row r="1172" spans="1:8" x14ac:dyDescent="0.25">
      <c r="A1172" s="165">
        <f t="shared" si="11"/>
        <v>121</v>
      </c>
      <c r="B1172" s="64" t="s">
        <v>2412</v>
      </c>
      <c r="C1172" s="72" t="s">
        <v>2413</v>
      </c>
      <c r="D1172" s="264" t="s">
        <v>2423</v>
      </c>
      <c r="E1172" s="452" t="s">
        <v>2410</v>
      </c>
      <c r="F1172" s="383"/>
      <c r="G1172" s="380"/>
      <c r="H1172" s="381"/>
    </row>
    <row r="1173" spans="1:8" x14ac:dyDescent="0.25">
      <c r="A1173" s="165">
        <f t="shared" si="11"/>
        <v>122</v>
      </c>
      <c r="B1173" s="64" t="s">
        <v>2412</v>
      </c>
      <c r="C1173" s="72" t="s">
        <v>2413</v>
      </c>
      <c r="D1173" s="264" t="s">
        <v>2424</v>
      </c>
      <c r="E1173" s="452" t="s">
        <v>2410</v>
      </c>
      <c r="F1173" s="383"/>
      <c r="G1173" s="380"/>
      <c r="H1173" s="381"/>
    </row>
    <row r="1174" spans="1:8" x14ac:dyDescent="0.25">
      <c r="A1174" s="165">
        <f t="shared" si="11"/>
        <v>123</v>
      </c>
      <c r="B1174" s="64" t="s">
        <v>2412</v>
      </c>
      <c r="C1174" s="72" t="s">
        <v>2413</v>
      </c>
      <c r="D1174" s="264" t="s">
        <v>2425</v>
      </c>
      <c r="E1174" s="452" t="s">
        <v>2410</v>
      </c>
      <c r="F1174" s="383"/>
      <c r="G1174" s="380"/>
      <c r="H1174" s="381"/>
    </row>
    <row r="1175" spans="1:8" x14ac:dyDescent="0.25">
      <c r="A1175" s="165">
        <f t="shared" si="11"/>
        <v>124</v>
      </c>
      <c r="B1175" s="64" t="s">
        <v>2412</v>
      </c>
      <c r="C1175" s="72" t="s">
        <v>2413</v>
      </c>
      <c r="D1175" s="264" t="s">
        <v>2426</v>
      </c>
      <c r="E1175" s="452" t="s">
        <v>2410</v>
      </c>
      <c r="F1175" s="383"/>
      <c r="G1175" s="380"/>
      <c r="H1175" s="381"/>
    </row>
    <row r="1176" spans="1:8" x14ac:dyDescent="0.25">
      <c r="A1176" s="165">
        <f t="shared" si="11"/>
        <v>125</v>
      </c>
      <c r="B1176" s="64" t="s">
        <v>2412</v>
      </c>
      <c r="C1176" s="72" t="s">
        <v>2413</v>
      </c>
      <c r="D1176" s="264" t="s">
        <v>2427</v>
      </c>
      <c r="E1176" s="452" t="s">
        <v>2410</v>
      </c>
      <c r="F1176" s="383"/>
      <c r="G1176" s="380"/>
      <c r="H1176" s="381"/>
    </row>
    <row r="1177" spans="1:8" x14ac:dyDescent="0.25">
      <c r="A1177" s="165">
        <f t="shared" si="11"/>
        <v>126</v>
      </c>
      <c r="B1177" s="64" t="s">
        <v>2412</v>
      </c>
      <c r="C1177" s="72" t="s">
        <v>2413</v>
      </c>
      <c r="D1177" s="264" t="s">
        <v>2428</v>
      </c>
      <c r="E1177" s="452" t="s">
        <v>2410</v>
      </c>
      <c r="F1177" s="383"/>
      <c r="G1177" s="380"/>
      <c r="H1177" s="381"/>
    </row>
    <row r="1178" spans="1:8" x14ac:dyDescent="0.25">
      <c r="A1178" s="165">
        <f t="shared" si="11"/>
        <v>127</v>
      </c>
      <c r="B1178" s="64" t="s">
        <v>2412</v>
      </c>
      <c r="C1178" s="72" t="s">
        <v>2413</v>
      </c>
      <c r="D1178" s="264" t="s">
        <v>2429</v>
      </c>
      <c r="E1178" s="452" t="s">
        <v>2410</v>
      </c>
      <c r="F1178" s="383"/>
      <c r="G1178" s="380"/>
      <c r="H1178" s="381"/>
    </row>
    <row r="1179" spans="1:8" x14ac:dyDescent="0.25">
      <c r="A1179" s="165">
        <f t="shared" si="11"/>
        <v>128</v>
      </c>
      <c r="B1179" s="64" t="s">
        <v>2412</v>
      </c>
      <c r="C1179" s="72" t="s">
        <v>2413</v>
      </c>
      <c r="D1179" s="264" t="s">
        <v>2430</v>
      </c>
      <c r="E1179" s="452" t="s">
        <v>2410</v>
      </c>
      <c r="F1179" s="383"/>
      <c r="G1179" s="380"/>
      <c r="H1179" s="381"/>
    </row>
    <row r="1180" spans="1:8" x14ac:dyDescent="0.25">
      <c r="A1180" s="165">
        <f t="shared" si="11"/>
        <v>129</v>
      </c>
      <c r="B1180" s="64" t="s">
        <v>2412</v>
      </c>
      <c r="C1180" s="72" t="s">
        <v>2413</v>
      </c>
      <c r="D1180" s="264" t="s">
        <v>2431</v>
      </c>
      <c r="E1180" s="452" t="s">
        <v>2410</v>
      </c>
      <c r="F1180" s="383"/>
      <c r="G1180" s="380"/>
      <c r="H1180" s="381"/>
    </row>
    <row r="1181" spans="1:8" x14ac:dyDescent="0.25">
      <c r="A1181" s="165">
        <f t="shared" si="11"/>
        <v>130</v>
      </c>
      <c r="B1181" s="64" t="s">
        <v>2412</v>
      </c>
      <c r="C1181" s="72" t="s">
        <v>2413</v>
      </c>
      <c r="D1181" s="264" t="s">
        <v>2432</v>
      </c>
      <c r="E1181" s="452" t="s">
        <v>2410</v>
      </c>
      <c r="F1181" s="383"/>
      <c r="G1181" s="380"/>
      <c r="H1181" s="381"/>
    </row>
    <row r="1182" spans="1:8" x14ac:dyDescent="0.25">
      <c r="A1182" s="165">
        <f t="shared" si="11"/>
        <v>131</v>
      </c>
      <c r="B1182" s="64" t="s">
        <v>2412</v>
      </c>
      <c r="C1182" s="72" t="s">
        <v>2413</v>
      </c>
      <c r="D1182" s="264" t="s">
        <v>2433</v>
      </c>
      <c r="E1182" s="452" t="s">
        <v>2410</v>
      </c>
      <c r="F1182" s="383"/>
      <c r="G1182" s="380"/>
      <c r="H1182" s="381"/>
    </row>
    <row r="1183" spans="1:8" x14ac:dyDescent="0.25">
      <c r="A1183" s="165">
        <f t="shared" si="11"/>
        <v>132</v>
      </c>
      <c r="B1183" s="64" t="s">
        <v>2412</v>
      </c>
      <c r="C1183" s="72" t="s">
        <v>2413</v>
      </c>
      <c r="D1183" s="264" t="s">
        <v>2434</v>
      </c>
      <c r="E1183" s="452" t="s">
        <v>2410</v>
      </c>
      <c r="F1183" s="383"/>
      <c r="G1183" s="380"/>
      <c r="H1183" s="381"/>
    </row>
    <row r="1184" spans="1:8" x14ac:dyDescent="0.25">
      <c r="A1184" s="165">
        <f t="shared" si="11"/>
        <v>133</v>
      </c>
      <c r="B1184" s="64" t="s">
        <v>2412</v>
      </c>
      <c r="C1184" s="72" t="s">
        <v>2413</v>
      </c>
      <c r="D1184" s="264" t="s">
        <v>2435</v>
      </c>
      <c r="E1184" s="452" t="s">
        <v>2410</v>
      </c>
      <c r="F1184" s="383"/>
      <c r="G1184" s="380"/>
      <c r="H1184" s="381"/>
    </row>
    <row r="1185" spans="1:8" x14ac:dyDescent="0.25">
      <c r="A1185" s="165">
        <f t="shared" si="11"/>
        <v>134</v>
      </c>
      <c r="B1185" s="64" t="s">
        <v>2412</v>
      </c>
      <c r="C1185" s="72" t="s">
        <v>2413</v>
      </c>
      <c r="D1185" s="264" t="s">
        <v>2436</v>
      </c>
      <c r="E1185" s="452" t="s">
        <v>2410</v>
      </c>
      <c r="F1185" s="383"/>
      <c r="G1185" s="380"/>
      <c r="H1185" s="381"/>
    </row>
    <row r="1186" spans="1:8" x14ac:dyDescent="0.25">
      <c r="A1186" s="165">
        <f t="shared" si="11"/>
        <v>135</v>
      </c>
      <c r="B1186" s="64" t="s">
        <v>2412</v>
      </c>
      <c r="C1186" s="72" t="s">
        <v>2413</v>
      </c>
      <c r="D1186" s="264" t="s">
        <v>2437</v>
      </c>
      <c r="E1186" s="452" t="s">
        <v>2410</v>
      </c>
      <c r="F1186" s="383"/>
      <c r="G1186" s="380"/>
      <c r="H1186" s="381"/>
    </row>
    <row r="1187" spans="1:8" x14ac:dyDescent="0.25">
      <c r="A1187" s="165">
        <f t="shared" si="11"/>
        <v>136</v>
      </c>
      <c r="B1187" s="64" t="s">
        <v>2412</v>
      </c>
      <c r="C1187" s="72" t="s">
        <v>2413</v>
      </c>
      <c r="D1187" s="264" t="s">
        <v>2438</v>
      </c>
      <c r="E1187" s="452" t="s">
        <v>2410</v>
      </c>
      <c r="F1187" s="383"/>
      <c r="G1187" s="380"/>
      <c r="H1187" s="381"/>
    </row>
    <row r="1188" spans="1:8" x14ac:dyDescent="0.25">
      <c r="A1188" s="165">
        <f t="shared" si="11"/>
        <v>137</v>
      </c>
      <c r="B1188" s="64" t="s">
        <v>2412</v>
      </c>
      <c r="C1188" s="72" t="s">
        <v>2413</v>
      </c>
      <c r="D1188" s="264" t="s">
        <v>2439</v>
      </c>
      <c r="E1188" s="452" t="s">
        <v>2410</v>
      </c>
      <c r="F1188" s="383"/>
      <c r="G1188" s="380"/>
      <c r="H1188" s="381"/>
    </row>
    <row r="1189" spans="1:8" x14ac:dyDescent="0.25">
      <c r="A1189" s="165">
        <f t="shared" si="11"/>
        <v>138</v>
      </c>
      <c r="B1189" s="64" t="s">
        <v>2412</v>
      </c>
      <c r="C1189" s="72" t="s">
        <v>2413</v>
      </c>
      <c r="D1189" s="264" t="s">
        <v>2440</v>
      </c>
      <c r="E1189" s="452" t="s">
        <v>2410</v>
      </c>
      <c r="F1189" s="383"/>
      <c r="G1189" s="380"/>
      <c r="H1189" s="381"/>
    </row>
    <row r="1190" spans="1:8" x14ac:dyDescent="0.25">
      <c r="A1190" s="165">
        <f t="shared" si="11"/>
        <v>139</v>
      </c>
      <c r="B1190" s="64" t="s">
        <v>2412</v>
      </c>
      <c r="C1190" s="72" t="s">
        <v>2413</v>
      </c>
      <c r="D1190" s="264" t="s">
        <v>2441</v>
      </c>
      <c r="E1190" s="452" t="s">
        <v>2410</v>
      </c>
      <c r="F1190" s="383"/>
      <c r="G1190" s="380"/>
      <c r="H1190" s="381"/>
    </row>
    <row r="1191" spans="1:8" x14ac:dyDescent="0.25">
      <c r="A1191" s="165">
        <f t="shared" si="11"/>
        <v>140</v>
      </c>
      <c r="B1191" s="64" t="s">
        <v>2442</v>
      </c>
      <c r="C1191" s="72" t="s">
        <v>2443</v>
      </c>
      <c r="D1191" s="264" t="s">
        <v>2444</v>
      </c>
      <c r="E1191" s="452" t="s">
        <v>2410</v>
      </c>
      <c r="F1191" s="383"/>
      <c r="G1191" s="380"/>
      <c r="H1191" s="381"/>
    </row>
    <row r="1192" spans="1:8" x14ac:dyDescent="0.25">
      <c r="A1192" s="165">
        <f t="shared" si="11"/>
        <v>141</v>
      </c>
      <c r="B1192" s="64" t="s">
        <v>2442</v>
      </c>
      <c r="C1192" s="72" t="s">
        <v>2443</v>
      </c>
      <c r="D1192" s="264" t="s">
        <v>2445</v>
      </c>
      <c r="E1192" s="452" t="s">
        <v>2410</v>
      </c>
      <c r="F1192" s="383"/>
      <c r="G1192" s="380"/>
      <c r="H1192" s="381"/>
    </row>
    <row r="1193" spans="1:8" x14ac:dyDescent="0.25">
      <c r="A1193" s="165">
        <f t="shared" si="11"/>
        <v>142</v>
      </c>
      <c r="B1193" s="64" t="s">
        <v>2442</v>
      </c>
      <c r="C1193" s="72" t="s">
        <v>2443</v>
      </c>
      <c r="D1193" s="264" t="s">
        <v>2446</v>
      </c>
      <c r="E1193" s="452" t="s">
        <v>2410</v>
      </c>
      <c r="F1193" s="383"/>
      <c r="G1193" s="380"/>
      <c r="H1193" s="381"/>
    </row>
    <row r="1194" spans="1:8" x14ac:dyDescent="0.25">
      <c r="A1194" s="165">
        <f t="shared" si="11"/>
        <v>143</v>
      </c>
      <c r="B1194" s="64" t="s">
        <v>2442</v>
      </c>
      <c r="C1194" s="72" t="s">
        <v>2443</v>
      </c>
      <c r="D1194" s="264" t="s">
        <v>2447</v>
      </c>
      <c r="E1194" s="452" t="s">
        <v>2410</v>
      </c>
      <c r="F1194" s="383"/>
      <c r="G1194" s="380"/>
      <c r="H1194" s="381"/>
    </row>
    <row r="1195" spans="1:8" x14ac:dyDescent="0.25">
      <c r="A1195" s="165">
        <f t="shared" si="11"/>
        <v>144</v>
      </c>
      <c r="B1195" s="266" t="s">
        <v>2448</v>
      </c>
      <c r="C1195" s="72" t="s">
        <v>2449</v>
      </c>
      <c r="D1195" s="69" t="s">
        <v>2450</v>
      </c>
      <c r="E1195" s="452" t="s">
        <v>2410</v>
      </c>
      <c r="F1195" s="383"/>
      <c r="G1195" s="380"/>
      <c r="H1195" s="381"/>
    </row>
    <row r="1196" spans="1:8" x14ac:dyDescent="0.25">
      <c r="A1196" s="165">
        <f t="shared" si="11"/>
        <v>145</v>
      </c>
      <c r="B1196" s="196" t="s">
        <v>2451</v>
      </c>
      <c r="C1196" s="73" t="s">
        <v>2452</v>
      </c>
      <c r="D1196" s="69" t="s">
        <v>2453</v>
      </c>
      <c r="E1196" s="452" t="s">
        <v>2410</v>
      </c>
      <c r="F1196" s="383"/>
      <c r="G1196" s="380"/>
      <c r="H1196" s="381"/>
    </row>
    <row r="1197" spans="1:8" ht="31.5" x14ac:dyDescent="0.25">
      <c r="A1197" s="165">
        <f t="shared" si="11"/>
        <v>146</v>
      </c>
      <c r="B1197" s="196" t="s">
        <v>2454</v>
      </c>
      <c r="C1197" s="64" t="s">
        <v>3217</v>
      </c>
      <c r="D1197" s="69" t="s">
        <v>2455</v>
      </c>
      <c r="E1197" s="395" t="s">
        <v>2410</v>
      </c>
      <c r="F1197" s="395"/>
      <c r="G1197" s="419"/>
      <c r="H1197" s="419"/>
    </row>
    <row r="1198" spans="1:8" x14ac:dyDescent="0.25">
      <c r="A1198" s="165">
        <f t="shared" si="11"/>
        <v>147</v>
      </c>
      <c r="B1198" s="196" t="s">
        <v>3218</v>
      </c>
      <c r="C1198" s="74" t="s">
        <v>2565</v>
      </c>
      <c r="D1198" s="69" t="s">
        <v>3219</v>
      </c>
      <c r="E1198" s="395" t="s">
        <v>3220</v>
      </c>
      <c r="F1198" s="395"/>
      <c r="G1198" s="380"/>
      <c r="H1198" s="381"/>
    </row>
    <row r="1199" spans="1:8" x14ac:dyDescent="0.25">
      <c r="A1199" s="408" t="s">
        <v>2150</v>
      </c>
      <c r="B1199" s="408"/>
      <c r="C1199" s="408"/>
      <c r="D1199" s="408"/>
      <c r="E1199" s="408"/>
      <c r="F1199" s="408"/>
      <c r="G1199" s="408"/>
      <c r="H1199" s="408"/>
    </row>
    <row r="1200" spans="1:8" x14ac:dyDescent="0.25">
      <c r="A1200" s="165">
        <v>1</v>
      </c>
      <c r="B1200" s="165" t="s">
        <v>1804</v>
      </c>
      <c r="C1200" s="165" t="s">
        <v>1805</v>
      </c>
      <c r="D1200" s="165">
        <v>10104175</v>
      </c>
      <c r="E1200" s="407">
        <v>41225</v>
      </c>
      <c r="F1200" s="383"/>
      <c r="G1200" s="386"/>
      <c r="H1200" s="387"/>
    </row>
    <row r="1201" spans="1:8" x14ac:dyDescent="0.25">
      <c r="A1201" s="165">
        <v>2</v>
      </c>
      <c r="B1201" s="164" t="s">
        <v>1806</v>
      </c>
      <c r="C1201" s="165" t="s">
        <v>1807</v>
      </c>
      <c r="D1201" s="165">
        <v>10104152</v>
      </c>
      <c r="E1201" s="407">
        <v>41225</v>
      </c>
      <c r="F1201" s="383"/>
      <c r="G1201" s="386"/>
      <c r="H1201" s="387"/>
    </row>
    <row r="1202" spans="1:8" x14ac:dyDescent="0.25">
      <c r="A1202" s="165">
        <v>3</v>
      </c>
      <c r="B1202" s="164" t="s">
        <v>1806</v>
      </c>
      <c r="C1202" s="165" t="s">
        <v>1807</v>
      </c>
      <c r="D1202" s="165">
        <v>10104153</v>
      </c>
      <c r="E1202" s="407">
        <v>41225</v>
      </c>
      <c r="F1202" s="383"/>
      <c r="G1202" s="386"/>
      <c r="H1202" s="387"/>
    </row>
    <row r="1203" spans="1:8" x14ac:dyDescent="0.25">
      <c r="A1203" s="165">
        <v>4</v>
      </c>
      <c r="B1203" s="164" t="s">
        <v>1806</v>
      </c>
      <c r="C1203" s="165" t="s">
        <v>1807</v>
      </c>
      <c r="D1203" s="165">
        <v>10104155</v>
      </c>
      <c r="E1203" s="407">
        <v>41225</v>
      </c>
      <c r="F1203" s="383"/>
      <c r="G1203" s="386"/>
      <c r="H1203" s="387"/>
    </row>
    <row r="1204" spans="1:8" x14ac:dyDescent="0.25">
      <c r="A1204" s="165">
        <v>5</v>
      </c>
      <c r="B1204" s="164" t="s">
        <v>1806</v>
      </c>
      <c r="C1204" s="165" t="s">
        <v>1807</v>
      </c>
      <c r="D1204" s="165">
        <v>10104156</v>
      </c>
      <c r="E1204" s="407">
        <v>41225</v>
      </c>
      <c r="F1204" s="383"/>
      <c r="G1204" s="386"/>
      <c r="H1204" s="387"/>
    </row>
    <row r="1205" spans="1:8" x14ac:dyDescent="0.25">
      <c r="A1205" s="165">
        <v>6</v>
      </c>
      <c r="B1205" s="164" t="s">
        <v>1806</v>
      </c>
      <c r="C1205" s="165" t="s">
        <v>1807</v>
      </c>
      <c r="D1205" s="165">
        <v>10104151</v>
      </c>
      <c r="E1205" s="407">
        <v>41225</v>
      </c>
      <c r="F1205" s="383"/>
      <c r="G1205" s="386"/>
      <c r="H1205" s="387"/>
    </row>
    <row r="1206" spans="1:8" x14ac:dyDescent="0.25">
      <c r="A1206" s="165">
        <v>7</v>
      </c>
      <c r="B1206" s="164" t="s">
        <v>1328</v>
      </c>
      <c r="C1206" s="165" t="s">
        <v>1808</v>
      </c>
      <c r="D1206" s="165">
        <v>10104181</v>
      </c>
      <c r="E1206" s="407">
        <v>41225</v>
      </c>
      <c r="F1206" s="383"/>
      <c r="G1206" s="386"/>
      <c r="H1206" s="387"/>
    </row>
    <row r="1207" spans="1:8" x14ac:dyDescent="0.25">
      <c r="A1207" s="165">
        <v>8</v>
      </c>
      <c r="B1207" s="164" t="s">
        <v>1809</v>
      </c>
      <c r="C1207" s="165" t="s">
        <v>1810</v>
      </c>
      <c r="D1207" s="165">
        <v>10104160</v>
      </c>
      <c r="E1207" s="385">
        <v>41225</v>
      </c>
      <c r="F1207" s="381"/>
      <c r="G1207" s="386"/>
      <c r="H1207" s="387"/>
    </row>
    <row r="1208" spans="1:8" x14ac:dyDescent="0.25">
      <c r="A1208" s="165">
        <v>9</v>
      </c>
      <c r="B1208" s="164" t="s">
        <v>1806</v>
      </c>
      <c r="C1208" s="165" t="s">
        <v>1807</v>
      </c>
      <c r="D1208" s="165">
        <v>10104178</v>
      </c>
      <c r="E1208" s="385">
        <v>41225</v>
      </c>
      <c r="F1208" s="381"/>
      <c r="G1208" s="386"/>
      <c r="H1208" s="387"/>
    </row>
    <row r="1209" spans="1:8" x14ac:dyDescent="0.25">
      <c r="A1209" s="165">
        <v>10</v>
      </c>
      <c r="B1209" s="164" t="s">
        <v>1532</v>
      </c>
      <c r="C1209" s="165" t="s">
        <v>1811</v>
      </c>
      <c r="D1209" s="165">
        <v>10104182</v>
      </c>
      <c r="E1209" s="385">
        <v>41345</v>
      </c>
      <c r="F1209" s="381"/>
      <c r="G1209" s="386"/>
      <c r="H1209" s="387"/>
    </row>
    <row r="1210" spans="1:8" x14ac:dyDescent="0.25">
      <c r="A1210" s="165">
        <v>11</v>
      </c>
      <c r="B1210" s="164" t="s">
        <v>1812</v>
      </c>
      <c r="C1210" s="165" t="s">
        <v>3275</v>
      </c>
      <c r="D1210" s="165">
        <v>1101340009</v>
      </c>
      <c r="E1210" s="385">
        <v>44105</v>
      </c>
      <c r="F1210" s="381"/>
      <c r="G1210" s="386"/>
      <c r="H1210" s="387"/>
    </row>
    <row r="1211" spans="1:8" x14ac:dyDescent="0.25">
      <c r="A1211" s="165">
        <v>12</v>
      </c>
      <c r="B1211" s="164" t="s">
        <v>1328</v>
      </c>
      <c r="C1211" s="165" t="s">
        <v>1813</v>
      </c>
      <c r="D1211" s="165">
        <v>1101340009</v>
      </c>
      <c r="E1211" s="385">
        <v>41974</v>
      </c>
      <c r="F1211" s="388"/>
      <c r="G1211" s="171"/>
      <c r="H1211" s="172"/>
    </row>
    <row r="1212" spans="1:8" x14ac:dyDescent="0.25">
      <c r="A1212" s="165">
        <v>13</v>
      </c>
      <c r="B1212" s="164" t="s">
        <v>1814</v>
      </c>
      <c r="C1212" s="165" t="s">
        <v>3276</v>
      </c>
      <c r="D1212" s="165">
        <v>2101340002</v>
      </c>
      <c r="E1212" s="385">
        <v>41974</v>
      </c>
      <c r="F1212" s="381"/>
      <c r="G1212" s="386"/>
      <c r="H1212" s="387"/>
    </row>
    <row r="1213" spans="1:8" x14ac:dyDescent="0.25">
      <c r="A1213" s="165">
        <v>14</v>
      </c>
      <c r="B1213" s="164" t="s">
        <v>1815</v>
      </c>
      <c r="C1213" s="165" t="s">
        <v>1816</v>
      </c>
      <c r="D1213" s="165">
        <v>1101340018</v>
      </c>
      <c r="E1213" s="385">
        <v>41974</v>
      </c>
      <c r="F1213" s="381"/>
      <c r="G1213" s="386"/>
      <c r="H1213" s="387"/>
    </row>
    <row r="1214" spans="1:8" x14ac:dyDescent="0.25">
      <c r="A1214" s="165">
        <v>15</v>
      </c>
      <c r="B1214" s="164" t="s">
        <v>1817</v>
      </c>
      <c r="C1214" s="165" t="s">
        <v>1818</v>
      </c>
      <c r="D1214" s="165">
        <v>1101340011</v>
      </c>
      <c r="E1214" s="385">
        <v>41974</v>
      </c>
      <c r="F1214" s="381"/>
      <c r="G1214" s="386"/>
      <c r="H1214" s="387"/>
    </row>
    <row r="1215" spans="1:8" x14ac:dyDescent="0.25">
      <c r="A1215" s="165">
        <v>16</v>
      </c>
      <c r="B1215" s="164" t="s">
        <v>1819</v>
      </c>
      <c r="C1215" s="165" t="s">
        <v>1820</v>
      </c>
      <c r="D1215" s="165">
        <v>1101340017</v>
      </c>
      <c r="E1215" s="385">
        <v>41974</v>
      </c>
      <c r="F1215" s="381"/>
      <c r="G1215" s="386"/>
      <c r="H1215" s="387"/>
    </row>
    <row r="1216" spans="1:8" x14ac:dyDescent="0.25">
      <c r="A1216" s="165">
        <v>17</v>
      </c>
      <c r="B1216" s="164" t="s">
        <v>1566</v>
      </c>
      <c r="C1216" s="165" t="s">
        <v>1821</v>
      </c>
      <c r="D1216" s="165">
        <v>1101340014</v>
      </c>
      <c r="E1216" s="385">
        <v>41974</v>
      </c>
      <c r="F1216" s="381"/>
      <c r="G1216" s="386"/>
      <c r="H1216" s="387"/>
    </row>
    <row r="1217" spans="1:8" x14ac:dyDescent="0.25">
      <c r="A1217" s="165">
        <v>18</v>
      </c>
      <c r="B1217" s="164" t="s">
        <v>1532</v>
      </c>
      <c r="C1217" s="165" t="s">
        <v>1822</v>
      </c>
      <c r="D1217" s="165">
        <v>10104149</v>
      </c>
      <c r="E1217" s="385">
        <v>41185</v>
      </c>
      <c r="F1217" s="381"/>
      <c r="G1217" s="386"/>
      <c r="H1217" s="387"/>
    </row>
    <row r="1218" spans="1:8" x14ac:dyDescent="0.25">
      <c r="A1218" s="165">
        <v>19</v>
      </c>
      <c r="B1218" s="164" t="s">
        <v>1812</v>
      </c>
      <c r="C1218" s="165" t="s">
        <v>1823</v>
      </c>
      <c r="D1218" s="165">
        <v>1101340042</v>
      </c>
      <c r="E1218" s="385">
        <v>43374</v>
      </c>
      <c r="F1218" s="381"/>
      <c r="G1218" s="386"/>
      <c r="H1218" s="387"/>
    </row>
    <row r="1219" spans="1:8" x14ac:dyDescent="0.25">
      <c r="A1219" s="165">
        <v>20</v>
      </c>
      <c r="B1219" s="164" t="s">
        <v>1824</v>
      </c>
      <c r="C1219" s="165" t="s">
        <v>1825</v>
      </c>
      <c r="D1219" s="165">
        <v>1101340008</v>
      </c>
      <c r="E1219" s="385">
        <v>41901</v>
      </c>
      <c r="F1219" s="381"/>
      <c r="G1219" s="386"/>
      <c r="H1219" s="387"/>
    </row>
    <row r="1220" spans="1:8" x14ac:dyDescent="0.25">
      <c r="A1220" s="165">
        <v>21</v>
      </c>
      <c r="B1220" s="164" t="s">
        <v>1826</v>
      </c>
      <c r="C1220" s="165" t="s">
        <v>1827</v>
      </c>
      <c r="D1220" s="165">
        <v>1101340043</v>
      </c>
      <c r="E1220" s="385">
        <v>43389</v>
      </c>
      <c r="F1220" s="381"/>
      <c r="G1220" s="386"/>
      <c r="H1220" s="387"/>
    </row>
    <row r="1221" spans="1:8" x14ac:dyDescent="0.25">
      <c r="A1221" s="165">
        <v>22</v>
      </c>
      <c r="B1221" s="164" t="s">
        <v>1828</v>
      </c>
      <c r="C1221" s="165" t="s">
        <v>1829</v>
      </c>
      <c r="D1221" s="165">
        <v>101040047</v>
      </c>
      <c r="E1221" s="385">
        <v>39485</v>
      </c>
      <c r="F1221" s="381"/>
      <c r="G1221" s="386"/>
      <c r="H1221" s="387"/>
    </row>
    <row r="1222" spans="1:8" x14ac:dyDescent="0.25">
      <c r="A1222" s="165">
        <v>23</v>
      </c>
      <c r="B1222" s="164" t="s">
        <v>1145</v>
      </c>
      <c r="C1222" s="165" t="s">
        <v>1830</v>
      </c>
      <c r="D1222" s="165">
        <v>10104095</v>
      </c>
      <c r="E1222" s="385">
        <v>40770</v>
      </c>
      <c r="F1222" s="381"/>
      <c r="G1222" s="386"/>
      <c r="H1222" s="387"/>
    </row>
    <row r="1223" spans="1:8" x14ac:dyDescent="0.25">
      <c r="A1223" s="165">
        <v>24</v>
      </c>
      <c r="B1223" s="164" t="s">
        <v>1826</v>
      </c>
      <c r="C1223" s="165" t="s">
        <v>1831</v>
      </c>
      <c r="D1223" s="165">
        <v>101040029</v>
      </c>
      <c r="E1223" s="380" t="s">
        <v>1832</v>
      </c>
      <c r="F1223" s="381"/>
      <c r="G1223" s="386"/>
      <c r="H1223" s="387"/>
    </row>
    <row r="1224" spans="1:8" x14ac:dyDescent="0.25">
      <c r="A1224" s="165">
        <v>25</v>
      </c>
      <c r="B1224" s="164" t="s">
        <v>1826</v>
      </c>
      <c r="C1224" s="165" t="s">
        <v>636</v>
      </c>
      <c r="D1224" s="165">
        <v>10104062</v>
      </c>
      <c r="E1224" s="385">
        <v>39630</v>
      </c>
      <c r="F1224" s="381"/>
      <c r="G1224" s="386"/>
      <c r="H1224" s="387"/>
    </row>
    <row r="1225" spans="1:8" x14ac:dyDescent="0.25">
      <c r="A1225" s="165">
        <v>26</v>
      </c>
      <c r="B1225" s="164" t="s">
        <v>1826</v>
      </c>
      <c r="C1225" s="165" t="s">
        <v>1833</v>
      </c>
      <c r="D1225" s="165">
        <v>10104052</v>
      </c>
      <c r="E1225" s="385">
        <v>39600</v>
      </c>
      <c r="F1225" s="381"/>
      <c r="G1225" s="386"/>
      <c r="H1225" s="387"/>
    </row>
    <row r="1226" spans="1:8" x14ac:dyDescent="0.25">
      <c r="A1226" s="165">
        <v>27</v>
      </c>
      <c r="B1226" s="164" t="s">
        <v>1826</v>
      </c>
      <c r="C1226" s="165" t="s">
        <v>1834</v>
      </c>
      <c r="D1226" s="165">
        <v>10104098</v>
      </c>
      <c r="E1226" s="385">
        <v>40861</v>
      </c>
      <c r="F1226" s="381"/>
      <c r="G1226" s="386"/>
      <c r="H1226" s="387"/>
    </row>
    <row r="1227" spans="1:8" x14ac:dyDescent="0.25">
      <c r="A1227" s="165">
        <v>28</v>
      </c>
      <c r="B1227" s="164" t="s">
        <v>1826</v>
      </c>
      <c r="C1227" s="165" t="s">
        <v>1835</v>
      </c>
      <c r="D1227" s="165">
        <v>10104099</v>
      </c>
      <c r="E1227" s="385">
        <v>40861</v>
      </c>
      <c r="F1227" s="381"/>
      <c r="G1227" s="386"/>
      <c r="H1227" s="387"/>
    </row>
    <row r="1228" spans="1:8" x14ac:dyDescent="0.25">
      <c r="A1228" s="165">
        <v>29</v>
      </c>
      <c r="B1228" s="164" t="s">
        <v>1826</v>
      </c>
      <c r="C1228" s="165" t="s">
        <v>1835</v>
      </c>
      <c r="D1228" s="165">
        <v>10104100</v>
      </c>
      <c r="E1228" s="385">
        <v>40861</v>
      </c>
      <c r="F1228" s="381"/>
      <c r="G1228" s="386"/>
      <c r="H1228" s="387"/>
    </row>
    <row r="1229" spans="1:8" x14ac:dyDescent="0.25">
      <c r="A1229" s="165">
        <v>30</v>
      </c>
      <c r="B1229" s="164" t="s">
        <v>1328</v>
      </c>
      <c r="C1229" s="165" t="s">
        <v>1836</v>
      </c>
      <c r="D1229" s="165">
        <v>10104063</v>
      </c>
      <c r="E1229" s="385">
        <v>39630</v>
      </c>
      <c r="F1229" s="381"/>
      <c r="G1229" s="386"/>
      <c r="H1229" s="387"/>
    </row>
    <row r="1230" spans="1:8" x14ac:dyDescent="0.25">
      <c r="A1230" s="165">
        <v>31</v>
      </c>
      <c r="B1230" s="164" t="s">
        <v>1566</v>
      </c>
      <c r="C1230" s="165" t="s">
        <v>1837</v>
      </c>
      <c r="D1230" s="165">
        <v>10104081</v>
      </c>
      <c r="E1230" s="385">
        <v>39790</v>
      </c>
      <c r="F1230" s="381"/>
      <c r="G1230" s="386"/>
      <c r="H1230" s="387"/>
    </row>
    <row r="1231" spans="1:8" x14ac:dyDescent="0.25">
      <c r="A1231" s="165">
        <v>32</v>
      </c>
      <c r="B1231" s="164" t="s">
        <v>1566</v>
      </c>
      <c r="C1231" s="165" t="s">
        <v>1838</v>
      </c>
      <c r="D1231" s="165">
        <v>10104106</v>
      </c>
      <c r="E1231" s="385">
        <v>40861</v>
      </c>
      <c r="F1231" s="381"/>
      <c r="G1231" s="386"/>
      <c r="H1231" s="387"/>
    </row>
    <row r="1232" spans="1:8" x14ac:dyDescent="0.25">
      <c r="A1232" s="165">
        <v>33</v>
      </c>
      <c r="B1232" s="164" t="s">
        <v>1839</v>
      </c>
      <c r="C1232" s="165" t="s">
        <v>1840</v>
      </c>
      <c r="D1232" s="165">
        <v>10104073</v>
      </c>
      <c r="E1232" s="385">
        <v>39790</v>
      </c>
      <c r="F1232" s="381"/>
      <c r="G1232" s="386"/>
      <c r="H1232" s="387"/>
    </row>
    <row r="1233" spans="1:8" x14ac:dyDescent="0.25">
      <c r="A1233" s="165">
        <v>34</v>
      </c>
      <c r="B1233" s="164" t="s">
        <v>1839</v>
      </c>
      <c r="C1233" s="165" t="s">
        <v>1841</v>
      </c>
      <c r="D1233" s="165">
        <v>101040045</v>
      </c>
      <c r="E1233" s="385">
        <v>39416</v>
      </c>
      <c r="F1233" s="381"/>
      <c r="G1233" s="386"/>
      <c r="H1233" s="387"/>
    </row>
    <row r="1234" spans="1:8" x14ac:dyDescent="0.25">
      <c r="A1234" s="165">
        <v>35</v>
      </c>
      <c r="B1234" s="164" t="s">
        <v>1839</v>
      </c>
      <c r="C1234" s="165" t="s">
        <v>1842</v>
      </c>
      <c r="D1234" s="165">
        <v>10104101</v>
      </c>
      <c r="E1234" s="385">
        <v>40861</v>
      </c>
      <c r="F1234" s="381"/>
      <c r="G1234" s="386"/>
      <c r="H1234" s="387"/>
    </row>
    <row r="1235" spans="1:8" x14ac:dyDescent="0.25">
      <c r="A1235" s="165">
        <v>36</v>
      </c>
      <c r="B1235" s="164" t="s">
        <v>1839</v>
      </c>
      <c r="C1235" s="165" t="s">
        <v>1842</v>
      </c>
      <c r="D1235" s="165">
        <v>10104102</v>
      </c>
      <c r="E1235" s="385">
        <v>40861</v>
      </c>
      <c r="F1235" s="381"/>
      <c r="G1235" s="386"/>
      <c r="H1235" s="387"/>
    </row>
    <row r="1236" spans="1:8" x14ac:dyDescent="0.25">
      <c r="A1236" s="165">
        <v>37</v>
      </c>
      <c r="B1236" s="164" t="s">
        <v>1839</v>
      </c>
      <c r="C1236" s="165" t="s">
        <v>1842</v>
      </c>
      <c r="D1236" s="165">
        <v>1010403</v>
      </c>
      <c r="E1236" s="385">
        <v>40861</v>
      </c>
      <c r="F1236" s="381"/>
      <c r="G1236" s="386"/>
      <c r="H1236" s="387"/>
    </row>
    <row r="1237" spans="1:8" x14ac:dyDescent="0.25">
      <c r="A1237" s="165">
        <v>38</v>
      </c>
      <c r="B1237" s="164" t="s">
        <v>1839</v>
      </c>
      <c r="C1237" s="165" t="s">
        <v>1842</v>
      </c>
      <c r="D1237" s="165">
        <v>10104104</v>
      </c>
      <c r="E1237" s="385">
        <v>40861</v>
      </c>
      <c r="F1237" s="381"/>
      <c r="G1237" s="386"/>
      <c r="H1237" s="387"/>
    </row>
    <row r="1238" spans="1:8" x14ac:dyDescent="0.25">
      <c r="A1238" s="165">
        <v>39</v>
      </c>
      <c r="B1238" s="164" t="s">
        <v>1839</v>
      </c>
      <c r="C1238" s="165" t="s">
        <v>1842</v>
      </c>
      <c r="D1238" s="165">
        <v>10104105</v>
      </c>
      <c r="E1238" s="385">
        <v>40861</v>
      </c>
      <c r="F1238" s="381"/>
      <c r="G1238" s="386"/>
      <c r="H1238" s="387"/>
    </row>
    <row r="1239" spans="1:8" x14ac:dyDescent="0.25">
      <c r="A1239" s="165">
        <v>40</v>
      </c>
      <c r="B1239" s="164" t="s">
        <v>1828</v>
      </c>
      <c r="C1239" s="165" t="s">
        <v>1843</v>
      </c>
      <c r="D1239" s="165">
        <v>1101340001</v>
      </c>
      <c r="E1239" s="385">
        <v>41540</v>
      </c>
      <c r="F1239" s="381"/>
      <c r="G1239" s="386"/>
      <c r="H1239" s="387"/>
    </row>
    <row r="1240" spans="1:8" x14ac:dyDescent="0.25">
      <c r="A1240" s="165">
        <v>41</v>
      </c>
      <c r="B1240" s="164" t="s">
        <v>1844</v>
      </c>
      <c r="C1240" s="165" t="s">
        <v>3277</v>
      </c>
      <c r="D1240" s="165">
        <v>1101340007</v>
      </c>
      <c r="E1240" s="385">
        <v>41911</v>
      </c>
      <c r="F1240" s="381"/>
      <c r="G1240" s="386"/>
      <c r="H1240" s="387"/>
    </row>
    <row r="1241" spans="1:8" x14ac:dyDescent="0.25">
      <c r="A1241" s="165">
        <v>42</v>
      </c>
      <c r="B1241" s="164" t="s">
        <v>1328</v>
      </c>
      <c r="C1241" s="165" t="s">
        <v>1845</v>
      </c>
      <c r="D1241" s="165">
        <v>1101340002</v>
      </c>
      <c r="E1241" s="385">
        <v>41579</v>
      </c>
      <c r="F1241" s="381"/>
      <c r="G1241" s="386"/>
      <c r="H1241" s="387"/>
    </row>
    <row r="1242" spans="1:8" x14ac:dyDescent="0.25">
      <c r="A1242" s="165">
        <v>43</v>
      </c>
      <c r="B1242" s="164" t="s">
        <v>1846</v>
      </c>
      <c r="C1242" s="165" t="s">
        <v>1847</v>
      </c>
      <c r="D1242" s="165">
        <v>1101340004</v>
      </c>
      <c r="E1242" s="385">
        <v>41579</v>
      </c>
      <c r="F1242" s="381"/>
      <c r="G1242" s="386"/>
      <c r="H1242" s="387"/>
    </row>
    <row r="1243" spans="1:8" x14ac:dyDescent="0.25">
      <c r="A1243" s="165">
        <v>44</v>
      </c>
      <c r="B1243" s="164" t="s">
        <v>1848</v>
      </c>
      <c r="C1243" s="165" t="s">
        <v>1849</v>
      </c>
      <c r="D1243" s="165">
        <v>101044183</v>
      </c>
      <c r="E1243" s="385">
        <v>41444</v>
      </c>
      <c r="F1243" s="381"/>
      <c r="G1243" s="386"/>
      <c r="H1243" s="387"/>
    </row>
    <row r="1244" spans="1:8" x14ac:dyDescent="0.25">
      <c r="A1244" s="165">
        <v>45</v>
      </c>
      <c r="B1244" s="164" t="s">
        <v>1145</v>
      </c>
      <c r="C1244" s="165" t="s">
        <v>1850</v>
      </c>
      <c r="D1244" s="165">
        <v>101040042</v>
      </c>
      <c r="E1244" s="385">
        <v>39416</v>
      </c>
      <c r="F1244" s="381"/>
      <c r="G1244" s="386"/>
      <c r="H1244" s="387"/>
    </row>
    <row r="1245" spans="1:8" x14ac:dyDescent="0.25">
      <c r="A1245" s="165">
        <v>46</v>
      </c>
      <c r="B1245" s="164" t="s">
        <v>1145</v>
      </c>
      <c r="C1245" s="165" t="s">
        <v>1833</v>
      </c>
      <c r="D1245" s="165">
        <v>10104053</v>
      </c>
      <c r="E1245" s="385">
        <v>39600</v>
      </c>
      <c r="F1245" s="381"/>
      <c r="G1245" s="386"/>
      <c r="H1245" s="387"/>
    </row>
    <row r="1246" spans="1:8" x14ac:dyDescent="0.25">
      <c r="A1246" s="165">
        <v>47</v>
      </c>
      <c r="B1246" s="164" t="s">
        <v>1145</v>
      </c>
      <c r="C1246" s="165" t="s">
        <v>1851</v>
      </c>
      <c r="D1246" s="165">
        <v>10104068</v>
      </c>
      <c r="E1246" s="385">
        <v>39629</v>
      </c>
      <c r="F1246" s="381"/>
      <c r="G1246" s="386"/>
      <c r="H1246" s="387"/>
    </row>
    <row r="1247" spans="1:8" x14ac:dyDescent="0.25">
      <c r="A1247" s="165">
        <v>48</v>
      </c>
      <c r="B1247" s="164" t="s">
        <v>1839</v>
      </c>
      <c r="C1247" s="165" t="s">
        <v>1852</v>
      </c>
      <c r="D1247" s="165">
        <v>101040046</v>
      </c>
      <c r="E1247" s="385">
        <v>39416</v>
      </c>
      <c r="F1247" s="381"/>
      <c r="G1247" s="386"/>
      <c r="H1247" s="387"/>
    </row>
    <row r="1248" spans="1:8" x14ac:dyDescent="0.25">
      <c r="A1248" s="165">
        <v>49</v>
      </c>
      <c r="B1248" s="164" t="s">
        <v>1853</v>
      </c>
      <c r="C1248" s="165" t="s">
        <v>1854</v>
      </c>
      <c r="D1248" s="165">
        <v>1101360149</v>
      </c>
      <c r="E1248" s="385">
        <v>44126</v>
      </c>
      <c r="F1248" s="388"/>
      <c r="G1248" s="171"/>
      <c r="H1248" s="172"/>
    </row>
    <row r="1249" spans="1:8" ht="20.25" customHeight="1" x14ac:dyDescent="0.25">
      <c r="A1249" s="165">
        <v>50</v>
      </c>
      <c r="B1249" s="164" t="s">
        <v>1855</v>
      </c>
      <c r="C1249" s="165" t="s">
        <v>1856</v>
      </c>
      <c r="D1249" s="165">
        <v>1101360148</v>
      </c>
      <c r="E1249" s="385">
        <v>44126</v>
      </c>
      <c r="F1249" s="388"/>
      <c r="G1249" s="171"/>
      <c r="H1249" s="172"/>
    </row>
    <row r="1250" spans="1:8" x14ac:dyDescent="0.25">
      <c r="A1250" s="165">
        <v>51</v>
      </c>
      <c r="B1250" s="164" t="s">
        <v>1857</v>
      </c>
      <c r="C1250" s="165" t="s">
        <v>1858</v>
      </c>
      <c r="D1250" s="165">
        <v>110360150</v>
      </c>
      <c r="E1250" s="385">
        <v>44124</v>
      </c>
      <c r="F1250" s="388"/>
      <c r="G1250" s="171"/>
      <c r="H1250" s="172"/>
    </row>
    <row r="1251" spans="1:8" x14ac:dyDescent="0.25">
      <c r="A1251" s="165">
        <v>52</v>
      </c>
      <c r="B1251" s="164" t="s">
        <v>1859</v>
      </c>
      <c r="C1251" s="165" t="s">
        <v>1860</v>
      </c>
      <c r="D1251" s="165">
        <v>10104186</v>
      </c>
      <c r="E1251" s="385">
        <v>41507</v>
      </c>
      <c r="F1251" s="381"/>
      <c r="G1251" s="386"/>
      <c r="H1251" s="387"/>
    </row>
    <row r="1252" spans="1:8" x14ac:dyDescent="0.25">
      <c r="A1252" s="165">
        <v>53</v>
      </c>
      <c r="B1252" s="164" t="s">
        <v>1861</v>
      </c>
      <c r="C1252" s="165" t="s">
        <v>1862</v>
      </c>
      <c r="D1252" s="165">
        <v>10104147</v>
      </c>
      <c r="E1252" s="385">
        <v>41108</v>
      </c>
      <c r="F1252" s="381"/>
      <c r="G1252" s="386"/>
      <c r="H1252" s="387"/>
    </row>
    <row r="1253" spans="1:8" x14ac:dyDescent="0.25">
      <c r="A1253" s="165">
        <v>54</v>
      </c>
      <c r="B1253" s="164" t="s">
        <v>1863</v>
      </c>
      <c r="C1253" s="165" t="s">
        <v>1864</v>
      </c>
      <c r="D1253" s="165">
        <v>101060071</v>
      </c>
      <c r="E1253" s="385">
        <v>39953</v>
      </c>
      <c r="F1253" s="381"/>
      <c r="G1253" s="386"/>
      <c r="H1253" s="387"/>
    </row>
    <row r="1254" spans="1:8" x14ac:dyDescent="0.25">
      <c r="A1254" s="165">
        <v>55</v>
      </c>
      <c r="B1254" s="164" t="s">
        <v>1863</v>
      </c>
      <c r="C1254" s="165" t="s">
        <v>1864</v>
      </c>
      <c r="D1254" s="165">
        <v>101060070</v>
      </c>
      <c r="E1254" s="385">
        <v>39953</v>
      </c>
      <c r="F1254" s="381"/>
      <c r="G1254" s="386"/>
      <c r="H1254" s="387"/>
    </row>
    <row r="1255" spans="1:8" x14ac:dyDescent="0.25">
      <c r="A1255" s="165">
        <v>56</v>
      </c>
      <c r="B1255" s="164" t="s">
        <v>1865</v>
      </c>
      <c r="C1255" s="165" t="s">
        <v>1866</v>
      </c>
      <c r="D1255" s="165">
        <v>10104135</v>
      </c>
      <c r="E1255" s="385">
        <v>39674</v>
      </c>
      <c r="F1255" s="381"/>
      <c r="G1255" s="386"/>
      <c r="H1255" s="387"/>
    </row>
    <row r="1256" spans="1:8" x14ac:dyDescent="0.25">
      <c r="A1256" s="165">
        <v>57</v>
      </c>
      <c r="B1256" s="164" t="s">
        <v>1867</v>
      </c>
      <c r="C1256" s="165" t="s">
        <v>3278</v>
      </c>
      <c r="D1256" s="165">
        <v>10104140</v>
      </c>
      <c r="E1256" s="385">
        <v>41086</v>
      </c>
      <c r="F1256" s="381"/>
      <c r="G1256" s="386"/>
      <c r="H1256" s="387"/>
    </row>
    <row r="1257" spans="1:8" x14ac:dyDescent="0.25">
      <c r="A1257" s="165">
        <v>58</v>
      </c>
      <c r="B1257" s="164" t="s">
        <v>1868</v>
      </c>
      <c r="C1257" s="165" t="s">
        <v>3279</v>
      </c>
      <c r="D1257" s="165">
        <v>1101360088</v>
      </c>
      <c r="E1257" s="385">
        <v>42311</v>
      </c>
      <c r="F1257" s="381"/>
      <c r="G1257" s="386"/>
      <c r="H1257" s="387"/>
    </row>
    <row r="1258" spans="1:8" x14ac:dyDescent="0.25">
      <c r="A1258" s="165">
        <v>59</v>
      </c>
      <c r="B1258" s="164" t="s">
        <v>627</v>
      </c>
      <c r="C1258" s="165" t="s">
        <v>1869</v>
      </c>
      <c r="D1258" s="165">
        <v>1101340050</v>
      </c>
      <c r="E1258" s="385">
        <v>43808</v>
      </c>
      <c r="F1258" s="388"/>
      <c r="G1258" s="171"/>
      <c r="H1258" s="172"/>
    </row>
    <row r="1259" spans="1:8" x14ac:dyDescent="0.25">
      <c r="A1259" s="165">
        <v>60</v>
      </c>
      <c r="B1259" s="164" t="s">
        <v>1566</v>
      </c>
      <c r="C1259" s="165" t="s">
        <v>1827</v>
      </c>
      <c r="D1259" s="165">
        <v>1101340051</v>
      </c>
      <c r="E1259" s="385">
        <v>43806</v>
      </c>
      <c r="F1259" s="388"/>
      <c r="G1259" s="171"/>
      <c r="H1259" s="172"/>
    </row>
    <row r="1260" spans="1:8" x14ac:dyDescent="0.25">
      <c r="A1260" s="165">
        <v>61</v>
      </c>
      <c r="B1260" s="164" t="s">
        <v>1566</v>
      </c>
      <c r="C1260" s="165" t="s">
        <v>1870</v>
      </c>
      <c r="D1260" s="165">
        <v>1101360091</v>
      </c>
      <c r="E1260" s="385">
        <v>42313</v>
      </c>
      <c r="F1260" s="388"/>
      <c r="G1260" s="171"/>
      <c r="H1260" s="172"/>
    </row>
    <row r="1261" spans="1:8" x14ac:dyDescent="0.25">
      <c r="A1261" s="165">
        <v>62</v>
      </c>
      <c r="B1261" s="164" t="s">
        <v>627</v>
      </c>
      <c r="C1261" s="165" t="s">
        <v>3280</v>
      </c>
      <c r="D1261" s="165">
        <v>1101340084</v>
      </c>
      <c r="E1261" s="385">
        <v>44545</v>
      </c>
      <c r="F1261" s="388"/>
      <c r="G1261" s="171"/>
      <c r="H1261" s="172"/>
    </row>
    <row r="1262" spans="1:8" x14ac:dyDescent="0.25">
      <c r="A1262" s="165">
        <v>63</v>
      </c>
      <c r="B1262" s="164" t="s">
        <v>3281</v>
      </c>
      <c r="C1262" s="165" t="s">
        <v>3282</v>
      </c>
      <c r="D1262" s="165">
        <v>1101340058</v>
      </c>
      <c r="E1262" s="385">
        <v>44411</v>
      </c>
      <c r="F1262" s="388"/>
      <c r="G1262" s="171"/>
      <c r="H1262" s="172"/>
    </row>
    <row r="1263" spans="1:8" x14ac:dyDescent="0.25">
      <c r="A1263" s="165">
        <v>64</v>
      </c>
      <c r="B1263" s="164" t="s">
        <v>3281</v>
      </c>
      <c r="C1263" s="165" t="s">
        <v>3282</v>
      </c>
      <c r="D1263" s="165">
        <v>1101340060</v>
      </c>
      <c r="E1263" s="385">
        <v>44411</v>
      </c>
      <c r="F1263" s="388"/>
      <c r="G1263" s="171"/>
      <c r="H1263" s="172"/>
    </row>
    <row r="1264" spans="1:8" x14ac:dyDescent="0.25">
      <c r="A1264" s="165">
        <v>65</v>
      </c>
      <c r="B1264" s="164" t="s">
        <v>3281</v>
      </c>
      <c r="C1264" s="165" t="s">
        <v>3282</v>
      </c>
      <c r="D1264" s="165">
        <v>1101340057</v>
      </c>
      <c r="E1264" s="385">
        <v>44411</v>
      </c>
      <c r="F1264" s="388"/>
      <c r="G1264" s="171"/>
      <c r="H1264" s="172"/>
    </row>
    <row r="1265" spans="1:8" x14ac:dyDescent="0.25">
      <c r="A1265" s="165">
        <v>66</v>
      </c>
      <c r="B1265" s="164" t="s">
        <v>3281</v>
      </c>
      <c r="C1265" s="165" t="s">
        <v>3282</v>
      </c>
      <c r="D1265" s="165">
        <v>1101340061</v>
      </c>
      <c r="E1265" s="385">
        <v>44411</v>
      </c>
      <c r="F1265" s="388"/>
      <c r="G1265" s="171"/>
      <c r="H1265" s="172"/>
    </row>
    <row r="1266" spans="1:8" x14ac:dyDescent="0.25">
      <c r="A1266" s="165">
        <v>67</v>
      </c>
      <c r="B1266" s="164" t="s">
        <v>3281</v>
      </c>
      <c r="C1266" s="165" t="s">
        <v>3282</v>
      </c>
      <c r="D1266" s="165">
        <v>1101340059</v>
      </c>
      <c r="E1266" s="385">
        <v>44411</v>
      </c>
      <c r="F1266" s="388"/>
      <c r="G1266" s="171"/>
      <c r="H1266" s="172"/>
    </row>
    <row r="1267" spans="1:8" x14ac:dyDescent="0.25">
      <c r="A1267" s="165">
        <v>68</v>
      </c>
      <c r="B1267" s="164" t="s">
        <v>3281</v>
      </c>
      <c r="C1267" s="165" t="s">
        <v>3282</v>
      </c>
      <c r="D1267" s="165">
        <v>1101340062</v>
      </c>
      <c r="E1267" s="385">
        <v>44411</v>
      </c>
      <c r="F1267" s="388"/>
      <c r="G1267" s="171"/>
      <c r="H1267" s="172"/>
    </row>
    <row r="1268" spans="1:8" x14ac:dyDescent="0.25">
      <c r="A1268" s="165">
        <v>69</v>
      </c>
      <c r="B1268" s="164" t="s">
        <v>3283</v>
      </c>
      <c r="C1268" s="165" t="s">
        <v>3284</v>
      </c>
      <c r="D1268" s="165">
        <v>1101340065</v>
      </c>
      <c r="E1268" s="385">
        <v>44383</v>
      </c>
      <c r="F1268" s="388"/>
      <c r="G1268" s="171"/>
      <c r="H1268" s="172"/>
    </row>
    <row r="1269" spans="1:8" x14ac:dyDescent="0.25">
      <c r="A1269" s="165">
        <v>70</v>
      </c>
      <c r="B1269" s="164" t="s">
        <v>3285</v>
      </c>
      <c r="C1269" s="165" t="s">
        <v>3286</v>
      </c>
      <c r="D1269" s="165">
        <v>1101340064</v>
      </c>
      <c r="E1269" s="385">
        <v>44383</v>
      </c>
      <c r="F1269" s="388"/>
      <c r="G1269" s="171"/>
      <c r="H1269" s="172"/>
    </row>
    <row r="1270" spans="1:8" x14ac:dyDescent="0.25">
      <c r="A1270" s="165">
        <v>71</v>
      </c>
      <c r="B1270" s="164" t="s">
        <v>3287</v>
      </c>
      <c r="C1270" s="165" t="s">
        <v>3288</v>
      </c>
      <c r="D1270" s="165">
        <v>1101340063</v>
      </c>
      <c r="E1270" s="385">
        <v>44383</v>
      </c>
      <c r="F1270" s="388"/>
      <c r="G1270" s="171"/>
      <c r="H1270" s="172"/>
    </row>
    <row r="1271" spans="1:8" x14ac:dyDescent="0.25">
      <c r="A1271" s="165">
        <v>72</v>
      </c>
      <c r="B1271" s="164" t="s">
        <v>1566</v>
      </c>
      <c r="C1271" s="165" t="s">
        <v>3289</v>
      </c>
      <c r="D1271" s="165">
        <v>1101340070</v>
      </c>
      <c r="E1271" s="385">
        <v>44454</v>
      </c>
      <c r="F1271" s="388"/>
      <c r="G1271" s="171"/>
      <c r="H1271" s="172"/>
    </row>
    <row r="1272" spans="1:8" x14ac:dyDescent="0.25">
      <c r="A1272" s="165">
        <v>73</v>
      </c>
      <c r="B1272" s="164" t="s">
        <v>1566</v>
      </c>
      <c r="C1272" s="165" t="s">
        <v>3290</v>
      </c>
      <c r="D1272" s="165">
        <v>1101340069</v>
      </c>
      <c r="E1272" s="385">
        <v>44454</v>
      </c>
      <c r="F1272" s="388"/>
      <c r="G1272" s="171"/>
      <c r="H1272" s="172"/>
    </row>
    <row r="1273" spans="1:8" x14ac:dyDescent="0.25">
      <c r="A1273" s="165">
        <v>74</v>
      </c>
      <c r="B1273" s="164" t="s">
        <v>3281</v>
      </c>
      <c r="C1273" s="165" t="s">
        <v>3291</v>
      </c>
      <c r="D1273" s="165">
        <v>1101340071</v>
      </c>
      <c r="E1273" s="385">
        <v>44483</v>
      </c>
      <c r="F1273" s="388"/>
      <c r="G1273" s="171"/>
      <c r="H1273" s="172"/>
    </row>
    <row r="1274" spans="1:8" x14ac:dyDescent="0.25">
      <c r="A1274" s="165">
        <v>75</v>
      </c>
      <c r="B1274" s="164" t="s">
        <v>1566</v>
      </c>
      <c r="C1274" s="165" t="s">
        <v>3292</v>
      </c>
      <c r="D1274" s="165">
        <v>1101340080</v>
      </c>
      <c r="E1274" s="385">
        <v>44515</v>
      </c>
      <c r="F1274" s="388"/>
      <c r="G1274" s="171"/>
      <c r="H1274" s="172"/>
    </row>
    <row r="1275" spans="1:8" x14ac:dyDescent="0.25">
      <c r="A1275" s="165">
        <v>76</v>
      </c>
      <c r="B1275" s="164" t="s">
        <v>1566</v>
      </c>
      <c r="C1275" s="165" t="s">
        <v>3292</v>
      </c>
      <c r="D1275" s="165">
        <v>1101340079</v>
      </c>
      <c r="E1275" s="385">
        <v>44515</v>
      </c>
      <c r="F1275" s="388"/>
      <c r="G1275" s="171"/>
      <c r="H1275" s="172"/>
    </row>
    <row r="1276" spans="1:8" x14ac:dyDescent="0.25">
      <c r="A1276" s="165">
        <v>77</v>
      </c>
      <c r="B1276" s="164" t="s">
        <v>1566</v>
      </c>
      <c r="C1276" s="165" t="s">
        <v>3292</v>
      </c>
      <c r="D1276" s="165">
        <v>1101340078</v>
      </c>
      <c r="E1276" s="385">
        <v>44515</v>
      </c>
      <c r="F1276" s="388"/>
      <c r="G1276" s="171"/>
      <c r="H1276" s="172"/>
    </row>
    <row r="1277" spans="1:8" x14ac:dyDescent="0.25">
      <c r="A1277" s="165">
        <v>78</v>
      </c>
      <c r="B1277" s="164" t="s">
        <v>1566</v>
      </c>
      <c r="C1277" s="165" t="s">
        <v>3292</v>
      </c>
      <c r="D1277" s="165">
        <v>1101340077</v>
      </c>
      <c r="E1277" s="385">
        <v>44515</v>
      </c>
      <c r="F1277" s="388"/>
      <c r="G1277" s="171"/>
      <c r="H1277" s="172"/>
    </row>
    <row r="1278" spans="1:8" x14ac:dyDescent="0.25">
      <c r="A1278" s="165">
        <v>79</v>
      </c>
      <c r="B1278" s="164" t="s">
        <v>1566</v>
      </c>
      <c r="C1278" s="165" t="s">
        <v>3292</v>
      </c>
      <c r="D1278" s="165">
        <v>1101340076</v>
      </c>
      <c r="E1278" s="385">
        <v>44515</v>
      </c>
      <c r="F1278" s="388"/>
      <c r="G1278" s="171"/>
      <c r="H1278" s="172"/>
    </row>
    <row r="1279" spans="1:8" x14ac:dyDescent="0.25">
      <c r="A1279" s="165">
        <v>80</v>
      </c>
      <c r="B1279" s="164" t="s">
        <v>1566</v>
      </c>
      <c r="C1279" s="165" t="s">
        <v>3292</v>
      </c>
      <c r="D1279" s="165">
        <v>1101340074</v>
      </c>
      <c r="E1279" s="385">
        <v>44515</v>
      </c>
      <c r="F1279" s="388"/>
      <c r="G1279" s="171"/>
      <c r="H1279" s="172"/>
    </row>
    <row r="1280" spans="1:8" x14ac:dyDescent="0.25">
      <c r="A1280" s="165">
        <v>81</v>
      </c>
      <c r="B1280" s="164" t="s">
        <v>1566</v>
      </c>
      <c r="C1280" s="165" t="s">
        <v>3292</v>
      </c>
      <c r="D1280" s="165">
        <v>1101340075</v>
      </c>
      <c r="E1280" s="385">
        <v>44515</v>
      </c>
      <c r="F1280" s="388"/>
      <c r="G1280" s="171"/>
      <c r="H1280" s="172"/>
    </row>
    <row r="1281" spans="1:8" x14ac:dyDescent="0.25">
      <c r="A1281" s="165">
        <v>82</v>
      </c>
      <c r="B1281" s="164" t="s">
        <v>1566</v>
      </c>
      <c r="C1281" s="165" t="s">
        <v>3292</v>
      </c>
      <c r="D1281" s="165">
        <v>1101340073</v>
      </c>
      <c r="E1281" s="385">
        <v>44515</v>
      </c>
      <c r="F1281" s="388"/>
      <c r="G1281" s="171"/>
      <c r="H1281" s="172"/>
    </row>
    <row r="1282" spans="1:8" x14ac:dyDescent="0.25">
      <c r="A1282" s="165">
        <v>83</v>
      </c>
      <c r="B1282" s="164" t="s">
        <v>1566</v>
      </c>
      <c r="C1282" s="165" t="s">
        <v>3293</v>
      </c>
      <c r="D1282" s="165">
        <v>1101340072</v>
      </c>
      <c r="E1282" s="385">
        <v>44515</v>
      </c>
      <c r="F1282" s="388"/>
      <c r="G1282" s="171"/>
      <c r="H1282" s="172"/>
    </row>
    <row r="1283" spans="1:8" x14ac:dyDescent="0.25">
      <c r="A1283" s="165">
        <v>84</v>
      </c>
      <c r="B1283" s="164" t="s">
        <v>3294</v>
      </c>
      <c r="C1283" s="165" t="s">
        <v>3295</v>
      </c>
      <c r="D1283" s="165">
        <v>1101340082</v>
      </c>
      <c r="E1283" s="385">
        <v>44510</v>
      </c>
      <c r="F1283" s="388"/>
      <c r="G1283" s="171"/>
      <c r="H1283" s="172"/>
    </row>
    <row r="1284" spans="1:8" x14ac:dyDescent="0.25">
      <c r="A1284" s="165">
        <v>85</v>
      </c>
      <c r="B1284" s="164" t="s">
        <v>3294</v>
      </c>
      <c r="C1284" s="165" t="s">
        <v>3295</v>
      </c>
      <c r="D1284" s="165">
        <v>1101340081</v>
      </c>
      <c r="E1284" s="385">
        <v>44510</v>
      </c>
      <c r="F1284" s="388"/>
      <c r="G1284" s="171"/>
      <c r="H1284" s="172"/>
    </row>
    <row r="1285" spans="1:8" x14ac:dyDescent="0.25">
      <c r="A1285" s="165">
        <v>86</v>
      </c>
      <c r="B1285" s="164" t="s">
        <v>3296</v>
      </c>
      <c r="C1285" s="165" t="s">
        <v>3297</v>
      </c>
      <c r="D1285" s="165">
        <v>1101360154</v>
      </c>
      <c r="E1285" s="385">
        <v>44372</v>
      </c>
      <c r="F1285" s="388"/>
      <c r="G1285" s="171"/>
      <c r="H1285" s="172"/>
    </row>
    <row r="1286" spans="1:8" x14ac:dyDescent="0.25">
      <c r="A1286" s="165">
        <v>87</v>
      </c>
      <c r="B1286" s="164" t="s">
        <v>3283</v>
      </c>
      <c r="C1286" s="165" t="s">
        <v>3298</v>
      </c>
      <c r="D1286" s="165">
        <v>1101340066</v>
      </c>
      <c r="E1286" s="385">
        <v>44383</v>
      </c>
      <c r="F1286" s="381"/>
      <c r="G1286" s="386"/>
      <c r="H1286" s="387"/>
    </row>
    <row r="1287" spans="1:8" x14ac:dyDescent="0.25">
      <c r="A1287" s="359" t="s">
        <v>1886</v>
      </c>
      <c r="B1287" s="359"/>
      <c r="C1287" s="359"/>
      <c r="D1287" s="359"/>
      <c r="E1287" s="359"/>
      <c r="F1287" s="359"/>
      <c r="G1287" s="359"/>
      <c r="H1287" s="359"/>
    </row>
    <row r="1288" spans="1:8" ht="15" customHeight="1" x14ac:dyDescent="0.25">
      <c r="A1288" s="59">
        <v>1</v>
      </c>
      <c r="B1288" s="41" t="s">
        <v>936</v>
      </c>
      <c r="C1288" s="41" t="s">
        <v>1887</v>
      </c>
      <c r="D1288" s="154" t="s">
        <v>1888</v>
      </c>
      <c r="E1288" s="403" t="s">
        <v>1889</v>
      </c>
      <c r="F1288" s="328"/>
      <c r="G1288" s="366"/>
      <c r="H1288" s="404"/>
    </row>
    <row r="1289" spans="1:8" ht="15" customHeight="1" x14ac:dyDescent="0.25">
      <c r="A1289" s="59">
        <v>2</v>
      </c>
      <c r="B1289" s="177" t="s">
        <v>1890</v>
      </c>
      <c r="C1289" s="178" t="s">
        <v>1891</v>
      </c>
      <c r="D1289" s="154" t="s">
        <v>1892</v>
      </c>
      <c r="E1289" s="403" t="s">
        <v>1893</v>
      </c>
      <c r="F1289" s="328"/>
      <c r="G1289" s="366"/>
      <c r="H1289" s="404"/>
    </row>
    <row r="1290" spans="1:8" ht="15" customHeight="1" x14ac:dyDescent="0.25">
      <c r="A1290" s="59">
        <v>3</v>
      </c>
      <c r="B1290" s="179" t="s">
        <v>1894</v>
      </c>
      <c r="C1290" s="39" t="s">
        <v>1895</v>
      </c>
      <c r="D1290" s="154" t="s">
        <v>1896</v>
      </c>
      <c r="E1290" s="403" t="s">
        <v>1893</v>
      </c>
      <c r="F1290" s="328"/>
      <c r="G1290" s="366"/>
      <c r="H1290" s="404"/>
    </row>
    <row r="1291" spans="1:8" ht="15" customHeight="1" x14ac:dyDescent="0.25">
      <c r="A1291" s="59">
        <v>4</v>
      </c>
      <c r="B1291" s="179" t="s">
        <v>1897</v>
      </c>
      <c r="C1291" s="39" t="s">
        <v>1891</v>
      </c>
      <c r="D1291" s="154" t="s">
        <v>1898</v>
      </c>
      <c r="E1291" s="403" t="s">
        <v>1899</v>
      </c>
      <c r="F1291" s="328"/>
      <c r="G1291" s="366"/>
      <c r="H1291" s="404"/>
    </row>
    <row r="1292" spans="1:8" ht="15" customHeight="1" x14ac:dyDescent="0.25">
      <c r="A1292" s="59">
        <v>5</v>
      </c>
      <c r="B1292" s="179" t="s">
        <v>1129</v>
      </c>
      <c r="C1292" s="39" t="s">
        <v>2629</v>
      </c>
      <c r="D1292" s="180" t="s">
        <v>2630</v>
      </c>
      <c r="E1292" s="403" t="s">
        <v>2631</v>
      </c>
      <c r="F1292" s="328"/>
      <c r="G1292" s="366"/>
      <c r="H1292" s="404"/>
    </row>
    <row r="1293" spans="1:8" ht="15" customHeight="1" x14ac:dyDescent="0.25">
      <c r="A1293" s="59">
        <v>6</v>
      </c>
      <c r="B1293" s="179" t="s">
        <v>1900</v>
      </c>
      <c r="C1293" s="39" t="s">
        <v>1901</v>
      </c>
      <c r="D1293" s="154" t="s">
        <v>1902</v>
      </c>
      <c r="E1293" s="403" t="s">
        <v>1903</v>
      </c>
      <c r="F1293" s="328"/>
      <c r="G1293" s="366"/>
      <c r="H1293" s="404"/>
    </row>
    <row r="1294" spans="1:8" ht="15" customHeight="1" x14ac:dyDescent="0.25">
      <c r="A1294" s="59">
        <v>7</v>
      </c>
      <c r="B1294" s="179" t="s">
        <v>1904</v>
      </c>
      <c r="C1294" s="39" t="s">
        <v>1905</v>
      </c>
      <c r="D1294" s="154" t="s">
        <v>1906</v>
      </c>
      <c r="E1294" s="403" t="s">
        <v>1907</v>
      </c>
      <c r="F1294" s="328"/>
      <c r="G1294" s="366"/>
      <c r="H1294" s="404"/>
    </row>
    <row r="1295" spans="1:8" ht="15" customHeight="1" x14ac:dyDescent="0.25">
      <c r="A1295" s="59">
        <v>8</v>
      </c>
      <c r="B1295" s="179" t="s">
        <v>1908</v>
      </c>
      <c r="C1295" s="39" t="s">
        <v>1909</v>
      </c>
      <c r="D1295" s="154" t="s">
        <v>1910</v>
      </c>
      <c r="E1295" s="403" t="s">
        <v>1911</v>
      </c>
      <c r="F1295" s="328"/>
      <c r="G1295" s="366"/>
      <c r="H1295" s="404"/>
    </row>
    <row r="1296" spans="1:8" ht="15" customHeight="1" x14ac:dyDescent="0.25">
      <c r="A1296" s="59">
        <v>9</v>
      </c>
      <c r="B1296" s="179" t="s">
        <v>1912</v>
      </c>
      <c r="C1296" s="26" t="s">
        <v>1913</v>
      </c>
      <c r="D1296" s="154" t="s">
        <v>1914</v>
      </c>
      <c r="E1296" s="403" t="s">
        <v>1915</v>
      </c>
      <c r="F1296" s="328"/>
      <c r="G1296" s="366"/>
      <c r="H1296" s="404"/>
    </row>
    <row r="1297" spans="1:8" ht="15" customHeight="1" x14ac:dyDescent="0.25">
      <c r="A1297" s="59">
        <v>10</v>
      </c>
      <c r="B1297" s="179" t="s">
        <v>1916</v>
      </c>
      <c r="C1297" s="39" t="s">
        <v>1917</v>
      </c>
      <c r="D1297" s="154" t="s">
        <v>1918</v>
      </c>
      <c r="E1297" s="403" t="s">
        <v>1919</v>
      </c>
      <c r="F1297" s="328"/>
      <c r="G1297" s="366"/>
      <c r="H1297" s="404"/>
    </row>
    <row r="1298" spans="1:8" ht="15" customHeight="1" x14ac:dyDescent="0.25">
      <c r="A1298" s="59">
        <v>11</v>
      </c>
      <c r="B1298" s="179" t="s">
        <v>1920</v>
      </c>
      <c r="C1298" s="39" t="s">
        <v>741</v>
      </c>
      <c r="D1298" s="154" t="s">
        <v>1921</v>
      </c>
      <c r="E1298" s="403" t="s">
        <v>1922</v>
      </c>
      <c r="F1298" s="328"/>
      <c r="G1298" s="366"/>
      <c r="H1298" s="404"/>
    </row>
    <row r="1299" spans="1:8" ht="15" customHeight="1" x14ac:dyDescent="0.25">
      <c r="A1299" s="59">
        <v>12</v>
      </c>
      <c r="B1299" s="154" t="s">
        <v>1923</v>
      </c>
      <c r="C1299" s="39" t="s">
        <v>1924</v>
      </c>
      <c r="D1299" s="154" t="s">
        <v>1925</v>
      </c>
      <c r="E1299" s="403" t="s">
        <v>1926</v>
      </c>
      <c r="F1299" s="328"/>
      <c r="G1299" s="366"/>
      <c r="H1299" s="404"/>
    </row>
    <row r="1300" spans="1:8" ht="15" customHeight="1" x14ac:dyDescent="0.25">
      <c r="A1300" s="59">
        <v>13</v>
      </c>
      <c r="B1300" s="154" t="s">
        <v>1927</v>
      </c>
      <c r="C1300" s="39" t="s">
        <v>1928</v>
      </c>
      <c r="D1300" s="154" t="s">
        <v>1929</v>
      </c>
      <c r="E1300" s="403" t="s">
        <v>1930</v>
      </c>
      <c r="F1300" s="328"/>
      <c r="G1300" s="366"/>
      <c r="H1300" s="404"/>
    </row>
    <row r="1301" spans="1:8" ht="15" customHeight="1" x14ac:dyDescent="0.25">
      <c r="A1301" s="59">
        <v>14</v>
      </c>
      <c r="B1301" s="154" t="s">
        <v>1931</v>
      </c>
      <c r="C1301" s="39" t="s">
        <v>1932</v>
      </c>
      <c r="D1301" s="154" t="s">
        <v>1933</v>
      </c>
      <c r="E1301" s="318" t="s">
        <v>1934</v>
      </c>
      <c r="F1301" s="366"/>
      <c r="G1301" s="366"/>
      <c r="H1301" s="404"/>
    </row>
    <row r="1302" spans="1:8" ht="15" customHeight="1" x14ac:dyDescent="0.25">
      <c r="A1302" s="59">
        <v>15</v>
      </c>
      <c r="B1302" s="154" t="s">
        <v>1935</v>
      </c>
      <c r="C1302" s="39" t="s">
        <v>1936</v>
      </c>
      <c r="D1302" s="180" t="s">
        <v>1937</v>
      </c>
      <c r="E1302" s="318" t="s">
        <v>1938</v>
      </c>
      <c r="F1302" s="366"/>
      <c r="G1302" s="327"/>
      <c r="H1302" s="328"/>
    </row>
    <row r="1303" spans="1:8" ht="15" customHeight="1" x14ac:dyDescent="0.25">
      <c r="A1303" s="59">
        <v>16</v>
      </c>
      <c r="B1303" s="154" t="s">
        <v>2624</v>
      </c>
      <c r="C1303" s="39" t="s">
        <v>2625</v>
      </c>
      <c r="D1303" s="180" t="s">
        <v>2626</v>
      </c>
      <c r="E1303" s="318" t="s">
        <v>2627</v>
      </c>
      <c r="F1303" s="366"/>
      <c r="G1303" s="327"/>
      <c r="H1303" s="328"/>
    </row>
    <row r="1304" spans="1:8" ht="15" customHeight="1" x14ac:dyDescent="0.25">
      <c r="A1304" s="79">
        <v>17</v>
      </c>
      <c r="B1304" s="154" t="s">
        <v>1939</v>
      </c>
      <c r="C1304" s="26" t="s">
        <v>1940</v>
      </c>
      <c r="D1304" s="180" t="s">
        <v>1941</v>
      </c>
      <c r="E1304" s="318" t="s">
        <v>1942</v>
      </c>
      <c r="F1304" s="366"/>
      <c r="G1304" s="327"/>
      <c r="H1304" s="328"/>
    </row>
    <row r="1305" spans="1:8" ht="15" customHeight="1" x14ac:dyDescent="0.25">
      <c r="A1305" s="79">
        <v>18</v>
      </c>
      <c r="B1305" s="154" t="s">
        <v>1943</v>
      </c>
      <c r="C1305" s="26" t="s">
        <v>1944</v>
      </c>
      <c r="D1305" s="180" t="s">
        <v>1945</v>
      </c>
      <c r="E1305" s="318" t="s">
        <v>1946</v>
      </c>
      <c r="F1305" s="366"/>
      <c r="G1305" s="327"/>
      <c r="H1305" s="328"/>
    </row>
    <row r="1306" spans="1:8" x14ac:dyDescent="0.25">
      <c r="A1306" s="402" t="s">
        <v>2528</v>
      </c>
      <c r="B1306" s="402"/>
      <c r="C1306" s="402"/>
      <c r="D1306" s="402"/>
      <c r="E1306" s="402"/>
      <c r="F1306" s="402"/>
      <c r="G1306" s="402"/>
      <c r="H1306" s="402"/>
    </row>
    <row r="1307" spans="1:8" x14ac:dyDescent="0.25">
      <c r="A1307" s="165">
        <v>1</v>
      </c>
      <c r="B1307" s="165" t="s">
        <v>1418</v>
      </c>
      <c r="C1307" s="165" t="s">
        <v>859</v>
      </c>
      <c r="D1307" s="165">
        <v>110133001</v>
      </c>
      <c r="E1307" s="385">
        <v>42461</v>
      </c>
      <c r="F1307" s="394"/>
      <c r="G1307" s="380"/>
      <c r="H1307" s="394"/>
    </row>
    <row r="1308" spans="1:8" x14ac:dyDescent="0.25">
      <c r="A1308" s="165">
        <v>2</v>
      </c>
      <c r="B1308" s="165" t="s">
        <v>2553</v>
      </c>
      <c r="C1308" s="165" t="s">
        <v>3299</v>
      </c>
      <c r="D1308" s="165">
        <v>1010879</v>
      </c>
      <c r="E1308" s="385">
        <v>42278</v>
      </c>
      <c r="F1308" s="394"/>
      <c r="G1308" s="380"/>
      <c r="H1308" s="394"/>
    </row>
    <row r="1309" spans="1:8" x14ac:dyDescent="0.25">
      <c r="A1309" s="165">
        <v>3</v>
      </c>
      <c r="B1309" s="164" t="s">
        <v>2554</v>
      </c>
      <c r="C1309" s="165" t="s">
        <v>2555</v>
      </c>
      <c r="D1309" s="165">
        <v>110134008</v>
      </c>
      <c r="E1309" s="385">
        <v>43305</v>
      </c>
      <c r="F1309" s="394"/>
      <c r="G1309" s="380"/>
      <c r="H1309" s="394"/>
    </row>
    <row r="1310" spans="1:8" x14ac:dyDescent="0.25">
      <c r="A1310" s="165">
        <v>4</v>
      </c>
      <c r="B1310" s="164" t="s">
        <v>2556</v>
      </c>
      <c r="C1310" s="165" t="s">
        <v>871</v>
      </c>
      <c r="D1310" s="165">
        <v>1010880</v>
      </c>
      <c r="E1310" s="385">
        <v>43115</v>
      </c>
      <c r="F1310" s="394"/>
      <c r="G1310" s="380"/>
      <c r="H1310" s="394"/>
    </row>
    <row r="1311" spans="1:8" x14ac:dyDescent="0.25">
      <c r="A1311" s="165">
        <v>5</v>
      </c>
      <c r="B1311" s="164" t="s">
        <v>2557</v>
      </c>
      <c r="C1311" s="165" t="s">
        <v>3300</v>
      </c>
      <c r="D1311" s="165">
        <v>1010881</v>
      </c>
      <c r="E1311" s="385">
        <v>42460</v>
      </c>
      <c r="F1311" s="394"/>
      <c r="G1311" s="380"/>
      <c r="H1311" s="394"/>
    </row>
    <row r="1312" spans="1:8" x14ac:dyDescent="0.25">
      <c r="A1312" s="165">
        <v>6</v>
      </c>
      <c r="B1312" s="164" t="s">
        <v>2558</v>
      </c>
      <c r="C1312" s="165" t="s">
        <v>2559</v>
      </c>
      <c r="D1312" s="165">
        <v>414001</v>
      </c>
      <c r="E1312" s="385">
        <v>37956</v>
      </c>
      <c r="F1312" s="394"/>
      <c r="G1312" s="380"/>
      <c r="H1312" s="394"/>
    </row>
    <row r="1313" spans="1:9" x14ac:dyDescent="0.25">
      <c r="A1313" s="165">
        <v>7</v>
      </c>
      <c r="B1313" s="164" t="s">
        <v>2560</v>
      </c>
      <c r="C1313" s="165" t="s">
        <v>2561</v>
      </c>
      <c r="D1313" s="165">
        <v>414002</v>
      </c>
      <c r="E1313" s="385">
        <v>37956</v>
      </c>
      <c r="F1313" s="394"/>
      <c r="G1313" s="380"/>
      <c r="H1313" s="394"/>
    </row>
    <row r="1314" spans="1:9" x14ac:dyDescent="0.25">
      <c r="A1314" s="165">
        <v>8</v>
      </c>
      <c r="B1314" s="164" t="s">
        <v>2562</v>
      </c>
      <c r="C1314" s="165" t="s">
        <v>2563</v>
      </c>
      <c r="D1314" s="165">
        <v>414003</v>
      </c>
      <c r="E1314" s="385">
        <v>39051</v>
      </c>
      <c r="F1314" s="394"/>
      <c r="G1314" s="380"/>
      <c r="H1314" s="394"/>
    </row>
    <row r="1315" spans="1:9" x14ac:dyDescent="0.25">
      <c r="A1315" s="165">
        <v>9</v>
      </c>
      <c r="B1315" s="164" t="s">
        <v>2564</v>
      </c>
      <c r="C1315" s="165" t="s">
        <v>1530</v>
      </c>
      <c r="D1315" s="165">
        <v>414004</v>
      </c>
      <c r="E1315" s="385">
        <v>39430</v>
      </c>
      <c r="F1315" s="394"/>
      <c r="G1315" s="380"/>
      <c r="H1315" s="394"/>
    </row>
    <row r="1316" spans="1:9" x14ac:dyDescent="0.25">
      <c r="A1316" s="165">
        <v>10</v>
      </c>
      <c r="B1316" s="164" t="s">
        <v>1548</v>
      </c>
      <c r="C1316" s="165" t="s">
        <v>2565</v>
      </c>
      <c r="D1316" s="165">
        <v>4160191</v>
      </c>
      <c r="E1316" s="385">
        <v>39699</v>
      </c>
      <c r="F1316" s="394"/>
      <c r="G1316" s="380"/>
      <c r="H1316" s="394"/>
    </row>
    <row r="1317" spans="1:9" x14ac:dyDescent="0.25">
      <c r="A1317" s="165">
        <v>11</v>
      </c>
      <c r="B1317" s="164" t="s">
        <v>2566</v>
      </c>
      <c r="C1317" s="165" t="s">
        <v>2567</v>
      </c>
      <c r="D1317" s="165">
        <v>416020</v>
      </c>
      <c r="E1317" s="385">
        <v>40018</v>
      </c>
      <c r="F1317" s="394"/>
      <c r="G1317" s="380"/>
      <c r="H1317" s="394"/>
    </row>
    <row r="1318" spans="1:9" x14ac:dyDescent="0.25">
      <c r="A1318" s="165">
        <v>12</v>
      </c>
      <c r="B1318" s="164" t="s">
        <v>2568</v>
      </c>
      <c r="C1318" s="165" t="s">
        <v>2569</v>
      </c>
      <c r="D1318" s="69" t="s">
        <v>2570</v>
      </c>
      <c r="E1318" s="385">
        <v>40018</v>
      </c>
      <c r="F1318" s="394"/>
      <c r="G1318" s="380"/>
      <c r="H1318" s="394"/>
    </row>
    <row r="1319" spans="1:9" x14ac:dyDescent="0.25">
      <c r="A1319" s="165">
        <v>13</v>
      </c>
      <c r="B1319" s="164" t="s">
        <v>2571</v>
      </c>
      <c r="C1319" s="165" t="s">
        <v>2572</v>
      </c>
      <c r="D1319" s="165">
        <v>10104004</v>
      </c>
      <c r="E1319" s="385">
        <v>41136</v>
      </c>
      <c r="F1319" s="394"/>
      <c r="G1319" s="380"/>
      <c r="H1319" s="394"/>
    </row>
    <row r="1320" spans="1:9" x14ac:dyDescent="0.25">
      <c r="A1320" s="165">
        <v>14</v>
      </c>
      <c r="B1320" s="164" t="s">
        <v>2573</v>
      </c>
      <c r="C1320" s="165" t="s">
        <v>2574</v>
      </c>
      <c r="D1320" s="69" t="s">
        <v>2575</v>
      </c>
      <c r="E1320" s="385">
        <v>41092</v>
      </c>
      <c r="F1320" s="394"/>
      <c r="G1320" s="380"/>
      <c r="H1320" s="394"/>
      <c r="I1320" s="255"/>
    </row>
    <row r="1321" spans="1:9" x14ac:dyDescent="0.25">
      <c r="A1321" s="165">
        <v>15</v>
      </c>
      <c r="B1321" s="164" t="s">
        <v>2576</v>
      </c>
      <c r="C1321" s="165" t="s">
        <v>2577</v>
      </c>
      <c r="D1321" s="69" t="s">
        <v>2578</v>
      </c>
      <c r="E1321" s="385">
        <v>41092</v>
      </c>
      <c r="F1321" s="394"/>
      <c r="G1321" s="380"/>
      <c r="H1321" s="394"/>
      <c r="I1321" s="255"/>
    </row>
    <row r="1322" spans="1:9" x14ac:dyDescent="0.25">
      <c r="A1322" s="165">
        <v>16</v>
      </c>
      <c r="B1322" s="164" t="s">
        <v>2579</v>
      </c>
      <c r="C1322" s="165" t="s">
        <v>2580</v>
      </c>
      <c r="D1322" s="69" t="s">
        <v>2581</v>
      </c>
      <c r="E1322" s="385">
        <v>41136</v>
      </c>
      <c r="F1322" s="394"/>
      <c r="G1322" s="380"/>
      <c r="H1322" s="394"/>
      <c r="I1322" s="255"/>
    </row>
    <row r="1323" spans="1:9" x14ac:dyDescent="0.25">
      <c r="A1323" s="165">
        <v>17</v>
      </c>
      <c r="B1323" s="164" t="s">
        <v>1532</v>
      </c>
      <c r="C1323" s="165" t="s">
        <v>1533</v>
      </c>
      <c r="D1323" s="69" t="s">
        <v>2582</v>
      </c>
      <c r="E1323" s="385">
        <v>41214</v>
      </c>
      <c r="F1323" s="394"/>
      <c r="G1323" s="380"/>
      <c r="H1323" s="394"/>
      <c r="I1323" s="219"/>
    </row>
    <row r="1324" spans="1:9" x14ac:dyDescent="0.25">
      <c r="A1324" s="165">
        <v>18</v>
      </c>
      <c r="B1324" s="164" t="s">
        <v>2583</v>
      </c>
      <c r="C1324" s="165" t="s">
        <v>1543</v>
      </c>
      <c r="D1324" s="69" t="s">
        <v>2584</v>
      </c>
      <c r="E1324" s="385">
        <v>41345</v>
      </c>
      <c r="F1324" s="394"/>
      <c r="G1324" s="380"/>
      <c r="H1324" s="394"/>
      <c r="I1324" s="219"/>
    </row>
    <row r="1325" spans="1:9" x14ac:dyDescent="0.25">
      <c r="A1325" s="165">
        <v>19</v>
      </c>
      <c r="B1325" s="164" t="s">
        <v>2585</v>
      </c>
      <c r="C1325" s="165" t="s">
        <v>871</v>
      </c>
      <c r="D1325" s="69" t="s">
        <v>2586</v>
      </c>
      <c r="E1325" s="385">
        <v>41584</v>
      </c>
      <c r="F1325" s="394"/>
      <c r="G1325" s="380"/>
      <c r="H1325" s="394"/>
      <c r="I1325" s="219"/>
    </row>
    <row r="1326" spans="1:9" x14ac:dyDescent="0.25">
      <c r="A1326" s="165">
        <v>20</v>
      </c>
      <c r="B1326" s="164" t="s">
        <v>2587</v>
      </c>
      <c r="C1326" s="165" t="s">
        <v>955</v>
      </c>
      <c r="D1326" s="69" t="s">
        <v>2588</v>
      </c>
      <c r="E1326" s="385">
        <v>41611</v>
      </c>
      <c r="F1326" s="394"/>
      <c r="G1326" s="380"/>
      <c r="H1326" s="394"/>
      <c r="I1326" s="219"/>
    </row>
    <row r="1327" spans="1:9" x14ac:dyDescent="0.25">
      <c r="A1327" s="165">
        <v>21</v>
      </c>
      <c r="B1327" s="164" t="s">
        <v>2589</v>
      </c>
      <c r="C1327" s="165" t="s">
        <v>2590</v>
      </c>
      <c r="D1327" s="69" t="s">
        <v>2591</v>
      </c>
      <c r="E1327" s="385">
        <v>41883</v>
      </c>
      <c r="F1327" s="394"/>
      <c r="G1327" s="380"/>
      <c r="H1327" s="394"/>
      <c r="I1327" s="255"/>
    </row>
    <row r="1328" spans="1:9" x14ac:dyDescent="0.25">
      <c r="A1328" s="165">
        <v>22</v>
      </c>
      <c r="B1328" s="164" t="s">
        <v>2592</v>
      </c>
      <c r="C1328" s="165" t="s">
        <v>2593</v>
      </c>
      <c r="D1328" s="69" t="s">
        <v>2594</v>
      </c>
      <c r="E1328" s="385">
        <v>41883</v>
      </c>
      <c r="F1328" s="394"/>
      <c r="G1328" s="380"/>
      <c r="H1328" s="394"/>
      <c r="I1328" s="255"/>
    </row>
    <row r="1329" spans="1:9" x14ac:dyDescent="0.25">
      <c r="A1329" s="165">
        <v>23</v>
      </c>
      <c r="B1329" s="164" t="s">
        <v>2200</v>
      </c>
      <c r="C1329" s="165" t="s">
        <v>2595</v>
      </c>
      <c r="D1329" s="69" t="s">
        <v>1500</v>
      </c>
      <c r="E1329" s="385">
        <v>42464</v>
      </c>
      <c r="F1329" s="394"/>
      <c r="G1329" s="380"/>
      <c r="H1329" s="394"/>
      <c r="I1329" s="255"/>
    </row>
    <row r="1330" spans="1:9" x14ac:dyDescent="0.25">
      <c r="A1330" s="165">
        <v>23</v>
      </c>
      <c r="B1330" s="164" t="s">
        <v>2596</v>
      </c>
      <c r="C1330" s="165" t="s">
        <v>2597</v>
      </c>
      <c r="D1330" s="69" t="s">
        <v>1498</v>
      </c>
      <c r="E1330" s="385">
        <v>43066</v>
      </c>
      <c r="F1330" s="394"/>
      <c r="G1330" s="380"/>
      <c r="H1330" s="394"/>
      <c r="I1330" s="255"/>
    </row>
    <row r="1331" spans="1:9" x14ac:dyDescent="0.25">
      <c r="A1331" s="165">
        <v>24</v>
      </c>
      <c r="B1331" s="164" t="s">
        <v>2598</v>
      </c>
      <c r="C1331" s="165" t="s">
        <v>871</v>
      </c>
      <c r="D1331" s="69" t="s">
        <v>2599</v>
      </c>
      <c r="E1331" s="385">
        <v>42657</v>
      </c>
      <c r="F1331" s="394"/>
      <c r="G1331" s="380"/>
      <c r="H1331" s="394"/>
      <c r="I1331" s="219"/>
    </row>
    <row r="1332" spans="1:9" x14ac:dyDescent="0.25">
      <c r="A1332" s="165">
        <v>25</v>
      </c>
      <c r="B1332" s="164" t="s">
        <v>2600</v>
      </c>
      <c r="C1332" s="165" t="s">
        <v>871</v>
      </c>
      <c r="D1332" s="69" t="s">
        <v>2601</v>
      </c>
      <c r="E1332" s="385">
        <v>42657</v>
      </c>
      <c r="F1332" s="394"/>
      <c r="G1332" s="380"/>
      <c r="H1332" s="394"/>
      <c r="I1332" s="219"/>
    </row>
    <row r="1333" spans="1:9" ht="31.5" x14ac:dyDescent="0.25">
      <c r="A1333" s="165">
        <v>26</v>
      </c>
      <c r="B1333" s="164" t="s">
        <v>2602</v>
      </c>
      <c r="C1333" s="165" t="s">
        <v>1530</v>
      </c>
      <c r="D1333" s="69" t="s">
        <v>2603</v>
      </c>
      <c r="E1333" s="385">
        <v>43460</v>
      </c>
      <c r="F1333" s="394"/>
      <c r="G1333" s="380"/>
      <c r="H1333" s="381"/>
      <c r="I1333" s="219"/>
    </row>
    <row r="1334" spans="1:9" x14ac:dyDescent="0.25">
      <c r="A1334" s="165">
        <v>27</v>
      </c>
      <c r="B1334" s="164" t="s">
        <v>2604</v>
      </c>
      <c r="C1334" s="165" t="s">
        <v>2605</v>
      </c>
      <c r="D1334" s="69" t="s">
        <v>2606</v>
      </c>
      <c r="E1334" s="385">
        <v>43799</v>
      </c>
      <c r="F1334" s="388"/>
      <c r="G1334" s="380"/>
      <c r="H1334" s="381"/>
      <c r="I1334" s="219"/>
    </row>
    <row r="1335" spans="1:9" x14ac:dyDescent="0.25">
      <c r="A1335" s="165">
        <v>28</v>
      </c>
      <c r="B1335" s="164" t="s">
        <v>2607</v>
      </c>
      <c r="C1335" s="165" t="s">
        <v>2605</v>
      </c>
      <c r="D1335" s="69" t="s">
        <v>2608</v>
      </c>
      <c r="E1335" s="385">
        <v>43799</v>
      </c>
      <c r="F1335" s="388"/>
      <c r="G1335" s="380"/>
      <c r="H1335" s="381"/>
      <c r="I1335" s="219"/>
    </row>
    <row r="1336" spans="1:9" x14ac:dyDescent="0.25">
      <c r="A1336" s="165">
        <v>29</v>
      </c>
      <c r="B1336" s="164" t="s">
        <v>2609</v>
      </c>
      <c r="C1336" s="165" t="s">
        <v>2610</v>
      </c>
      <c r="D1336" s="69" t="s">
        <v>1595</v>
      </c>
      <c r="E1336" s="385">
        <v>43571</v>
      </c>
      <c r="F1336" s="388"/>
      <c r="G1336" s="380"/>
      <c r="H1336" s="381"/>
      <c r="I1336" s="219"/>
    </row>
    <row r="1337" spans="1:9" x14ac:dyDescent="0.25">
      <c r="A1337" s="165">
        <v>30</v>
      </c>
      <c r="B1337" s="164" t="s">
        <v>2611</v>
      </c>
      <c r="C1337" s="165" t="s">
        <v>2612</v>
      </c>
      <c r="D1337" s="69" t="s">
        <v>1598</v>
      </c>
      <c r="E1337" s="385">
        <v>43804</v>
      </c>
      <c r="F1337" s="388"/>
      <c r="G1337" s="380"/>
      <c r="H1337" s="381"/>
      <c r="I1337" s="219"/>
    </row>
    <row r="1338" spans="1:9" x14ac:dyDescent="0.25">
      <c r="A1338" s="165">
        <v>31</v>
      </c>
      <c r="B1338" s="164" t="s">
        <v>2613</v>
      </c>
      <c r="C1338" s="165" t="s">
        <v>2614</v>
      </c>
      <c r="D1338" s="69" t="s">
        <v>2615</v>
      </c>
      <c r="E1338" s="385">
        <v>43966</v>
      </c>
      <c r="F1338" s="394"/>
      <c r="G1338" s="380"/>
      <c r="H1338" s="381"/>
      <c r="I1338" s="219"/>
    </row>
    <row r="1339" spans="1:9" x14ac:dyDescent="0.25">
      <c r="A1339" s="165">
        <v>32</v>
      </c>
      <c r="B1339" s="164" t="s">
        <v>2616</v>
      </c>
      <c r="C1339" s="165" t="s">
        <v>2617</v>
      </c>
      <c r="D1339" s="69" t="s">
        <v>2618</v>
      </c>
      <c r="E1339" s="385">
        <v>44167</v>
      </c>
      <c r="F1339" s="394"/>
      <c r="G1339" s="380"/>
      <c r="H1339" s="381"/>
      <c r="I1339" s="219"/>
    </row>
    <row r="1340" spans="1:9" ht="31.5" x14ac:dyDescent="0.25">
      <c r="A1340" s="165">
        <v>33</v>
      </c>
      <c r="B1340" s="164" t="s">
        <v>2619</v>
      </c>
      <c r="C1340" s="165" t="s">
        <v>2620</v>
      </c>
      <c r="D1340" s="69" t="s">
        <v>2621</v>
      </c>
      <c r="E1340" s="385">
        <v>44168</v>
      </c>
      <c r="F1340" s="394"/>
      <c r="G1340" s="380"/>
      <c r="H1340" s="381"/>
      <c r="I1340" s="219"/>
    </row>
    <row r="1341" spans="1:9" x14ac:dyDescent="0.25">
      <c r="A1341" s="165">
        <v>34</v>
      </c>
      <c r="B1341" s="164" t="s">
        <v>31</v>
      </c>
      <c r="C1341" s="165" t="s">
        <v>2622</v>
      </c>
      <c r="D1341" s="69" t="s">
        <v>2623</v>
      </c>
      <c r="E1341" s="385">
        <v>44258</v>
      </c>
      <c r="F1341" s="388"/>
      <c r="G1341" s="380"/>
      <c r="H1341" s="381"/>
      <c r="I1341" s="219"/>
    </row>
    <row r="1342" spans="1:9" x14ac:dyDescent="0.25">
      <c r="A1342" s="165">
        <v>35</v>
      </c>
      <c r="B1342" s="164" t="s">
        <v>3301</v>
      </c>
      <c r="C1342" s="165" t="s">
        <v>3302</v>
      </c>
      <c r="D1342" s="69" t="s">
        <v>2411</v>
      </c>
      <c r="E1342" s="385">
        <v>44907</v>
      </c>
      <c r="F1342" s="388"/>
      <c r="G1342" s="380"/>
      <c r="H1342" s="381"/>
      <c r="I1342" s="219"/>
    </row>
    <row r="1343" spans="1:9" x14ac:dyDescent="0.25">
      <c r="A1343" s="256"/>
      <c r="B1343" s="256"/>
      <c r="C1343" s="256"/>
      <c r="D1343" s="256"/>
      <c r="E1343" s="256"/>
      <c r="F1343" s="256"/>
      <c r="G1343" s="256"/>
      <c r="H1343" s="256"/>
    </row>
    <row r="1344" spans="1:9" x14ac:dyDescent="0.25">
      <c r="A1344" s="401" t="s">
        <v>1959</v>
      </c>
      <c r="B1344" s="401"/>
      <c r="C1344" s="401"/>
      <c r="D1344" s="401"/>
      <c r="E1344" s="401"/>
      <c r="F1344" s="401"/>
      <c r="G1344" s="401"/>
      <c r="H1344" s="401"/>
    </row>
    <row r="1345" spans="1:8" ht="141.75" x14ac:dyDescent="0.25">
      <c r="A1345" s="38">
        <v>1</v>
      </c>
      <c r="B1345" s="154" t="s">
        <v>2000</v>
      </c>
      <c r="C1345" s="38" t="s">
        <v>2001</v>
      </c>
      <c r="D1345" s="38"/>
      <c r="E1345" s="154" t="s">
        <v>2002</v>
      </c>
      <c r="F1345" s="154" t="s">
        <v>2003</v>
      </c>
      <c r="G1345" s="371"/>
      <c r="H1345" s="372"/>
    </row>
    <row r="1346" spans="1:8" ht="126" x14ac:dyDescent="0.25">
      <c r="A1346" s="38">
        <v>2</v>
      </c>
      <c r="B1346" s="154" t="s">
        <v>2004</v>
      </c>
      <c r="C1346" s="38" t="s">
        <v>2005</v>
      </c>
      <c r="D1346" s="38"/>
      <c r="E1346" s="154" t="s">
        <v>2006</v>
      </c>
      <c r="F1346" s="154" t="s">
        <v>2007</v>
      </c>
      <c r="G1346" s="371"/>
      <c r="H1346" s="372"/>
    </row>
    <row r="1347" spans="1:8" ht="157.5" x14ac:dyDescent="0.25">
      <c r="A1347" s="38">
        <v>3</v>
      </c>
      <c r="B1347" s="154" t="s">
        <v>2008</v>
      </c>
      <c r="C1347" s="38" t="s">
        <v>2009</v>
      </c>
      <c r="D1347" s="38"/>
      <c r="E1347" s="154" t="s">
        <v>2010</v>
      </c>
      <c r="F1347" s="154" t="s">
        <v>2011</v>
      </c>
      <c r="G1347" s="371"/>
      <c r="H1347" s="372"/>
    </row>
    <row r="1348" spans="1:8" ht="267.75" x14ac:dyDescent="0.25">
      <c r="A1348" s="38">
        <v>4</v>
      </c>
      <c r="B1348" s="154" t="s">
        <v>2012</v>
      </c>
      <c r="C1348" s="38" t="s">
        <v>2013</v>
      </c>
      <c r="D1348" s="38"/>
      <c r="E1348" s="154" t="s">
        <v>2014</v>
      </c>
      <c r="F1348" s="154" t="s">
        <v>2015</v>
      </c>
      <c r="G1348" s="371"/>
      <c r="H1348" s="372"/>
    </row>
    <row r="1349" spans="1:8" ht="63" x14ac:dyDescent="0.25">
      <c r="A1349" s="38">
        <v>5</v>
      </c>
      <c r="B1349" s="154" t="s">
        <v>2016</v>
      </c>
      <c r="C1349" s="38" t="s">
        <v>2017</v>
      </c>
      <c r="D1349" s="38"/>
      <c r="E1349" s="154" t="s">
        <v>2018</v>
      </c>
      <c r="F1349" s="154" t="s">
        <v>2019</v>
      </c>
      <c r="G1349" s="371"/>
      <c r="H1349" s="372"/>
    </row>
    <row r="1350" spans="1:8" ht="63" x14ac:dyDescent="0.25">
      <c r="A1350" s="38">
        <v>6</v>
      </c>
      <c r="B1350" s="154" t="s">
        <v>2016</v>
      </c>
      <c r="C1350" s="38" t="s">
        <v>2017</v>
      </c>
      <c r="D1350" s="38"/>
      <c r="E1350" s="154" t="s">
        <v>2020</v>
      </c>
      <c r="F1350" s="154" t="s">
        <v>2019</v>
      </c>
      <c r="G1350" s="371"/>
      <c r="H1350" s="372"/>
    </row>
    <row r="1351" spans="1:8" ht="63" x14ac:dyDescent="0.25">
      <c r="A1351" s="38">
        <v>7</v>
      </c>
      <c r="B1351" s="154" t="s">
        <v>2021</v>
      </c>
      <c r="C1351" s="38" t="s">
        <v>2017</v>
      </c>
      <c r="D1351" s="38"/>
      <c r="E1351" s="154" t="s">
        <v>2022</v>
      </c>
      <c r="F1351" s="154" t="s">
        <v>2019</v>
      </c>
      <c r="G1351" s="371"/>
      <c r="H1351" s="372"/>
    </row>
    <row r="1352" spans="1:8" ht="110.25" x14ac:dyDescent="0.25">
      <c r="A1352" s="38">
        <v>8</v>
      </c>
      <c r="B1352" s="154" t="s">
        <v>2023</v>
      </c>
      <c r="C1352" s="38" t="s">
        <v>2024</v>
      </c>
      <c r="D1352" s="38"/>
      <c r="E1352" s="154" t="s">
        <v>2025</v>
      </c>
      <c r="F1352" s="154" t="s">
        <v>2026</v>
      </c>
      <c r="G1352" s="371"/>
      <c r="H1352" s="372"/>
    </row>
    <row r="1353" spans="1:8" ht="94.5" x14ac:dyDescent="0.25">
      <c r="A1353" s="38">
        <v>9</v>
      </c>
      <c r="B1353" s="154" t="s">
        <v>2027</v>
      </c>
      <c r="C1353" s="38" t="s">
        <v>2028</v>
      </c>
      <c r="D1353" s="38"/>
      <c r="E1353" s="154" t="s">
        <v>2029</v>
      </c>
      <c r="F1353" s="154" t="s">
        <v>2007</v>
      </c>
      <c r="G1353" s="371"/>
      <c r="H1353" s="372"/>
    </row>
    <row r="1354" spans="1:8" ht="94.5" x14ac:dyDescent="0.25">
      <c r="A1354" s="38">
        <v>10</v>
      </c>
      <c r="B1354" s="154" t="s">
        <v>2030</v>
      </c>
      <c r="C1354" s="38" t="s">
        <v>2028</v>
      </c>
      <c r="D1354" s="38"/>
      <c r="E1354" s="154" t="s">
        <v>2031</v>
      </c>
      <c r="F1354" s="154" t="s">
        <v>2007</v>
      </c>
      <c r="G1354" s="371"/>
      <c r="H1354" s="372"/>
    </row>
    <row r="1355" spans="1:8" ht="173.25" x14ac:dyDescent="0.25">
      <c r="A1355" s="38">
        <v>11</v>
      </c>
      <c r="B1355" s="154" t="s">
        <v>2032</v>
      </c>
      <c r="C1355" s="38" t="s">
        <v>2033</v>
      </c>
      <c r="D1355" s="38"/>
      <c r="E1355" s="154" t="s">
        <v>2034</v>
      </c>
      <c r="F1355" s="154" t="s">
        <v>2007</v>
      </c>
      <c r="G1355" s="371"/>
      <c r="H1355" s="372"/>
    </row>
    <row r="1356" spans="1:8" ht="141.75" x14ac:dyDescent="0.25">
      <c r="A1356" s="38">
        <v>12</v>
      </c>
      <c r="B1356" s="154" t="s">
        <v>2035</v>
      </c>
      <c r="C1356" s="38" t="s">
        <v>2036</v>
      </c>
      <c r="D1356" s="38"/>
      <c r="E1356" s="154" t="s">
        <v>2037</v>
      </c>
      <c r="F1356" s="154" t="s">
        <v>2007</v>
      </c>
      <c r="G1356" s="371"/>
      <c r="H1356" s="372"/>
    </row>
    <row r="1357" spans="1:8" ht="204.75" x14ac:dyDescent="0.25">
      <c r="A1357" s="38">
        <v>13</v>
      </c>
      <c r="B1357" s="154" t="s">
        <v>2038</v>
      </c>
      <c r="C1357" s="38" t="s">
        <v>2039</v>
      </c>
      <c r="D1357" s="38"/>
      <c r="E1357" s="154" t="s">
        <v>2040</v>
      </c>
      <c r="F1357" s="154" t="s">
        <v>2007</v>
      </c>
      <c r="G1357" s="371"/>
      <c r="H1357" s="372"/>
    </row>
    <row r="1358" spans="1:8" ht="94.5" x14ac:dyDescent="0.25">
      <c r="A1358" s="38">
        <v>14</v>
      </c>
      <c r="B1358" s="154" t="s">
        <v>2041</v>
      </c>
      <c r="C1358" s="38" t="s">
        <v>2042</v>
      </c>
      <c r="D1358" s="38"/>
      <c r="E1358" s="154" t="s">
        <v>2043</v>
      </c>
      <c r="F1358" s="154" t="s">
        <v>2044</v>
      </c>
      <c r="G1358" s="371"/>
      <c r="H1358" s="372"/>
    </row>
    <row r="1359" spans="1:8" ht="94.5" x14ac:dyDescent="0.25">
      <c r="A1359" s="38">
        <v>15</v>
      </c>
      <c r="B1359" s="154" t="s">
        <v>2045</v>
      </c>
      <c r="C1359" s="38" t="s">
        <v>2042</v>
      </c>
      <c r="D1359" s="38"/>
      <c r="E1359" s="154" t="s">
        <v>2046</v>
      </c>
      <c r="F1359" s="154" t="s">
        <v>2044</v>
      </c>
      <c r="G1359" s="371"/>
      <c r="H1359" s="372"/>
    </row>
    <row r="1360" spans="1:8" ht="94.5" x14ac:dyDescent="0.25">
      <c r="A1360" s="38">
        <v>16</v>
      </c>
      <c r="B1360" s="154" t="s">
        <v>2047</v>
      </c>
      <c r="C1360" s="38" t="s">
        <v>2048</v>
      </c>
      <c r="D1360" s="38"/>
      <c r="E1360" s="154" t="s">
        <v>2049</v>
      </c>
      <c r="F1360" s="154" t="s">
        <v>2050</v>
      </c>
      <c r="G1360" s="371"/>
      <c r="H1360" s="372"/>
    </row>
    <row r="1361" spans="1:8" ht="110.25" x14ac:dyDescent="0.25">
      <c r="A1361" s="38">
        <v>17</v>
      </c>
      <c r="B1361" s="154" t="s">
        <v>2052</v>
      </c>
      <c r="C1361" s="38" t="s">
        <v>2053</v>
      </c>
      <c r="D1361" s="38"/>
      <c r="E1361" s="154" t="s">
        <v>2054</v>
      </c>
      <c r="F1361" s="154" t="s">
        <v>2051</v>
      </c>
      <c r="G1361" s="371"/>
      <c r="H1361" s="372"/>
    </row>
    <row r="1362" spans="1:8" ht="110.25" x14ac:dyDescent="0.25">
      <c r="A1362" s="38">
        <v>18</v>
      </c>
      <c r="B1362" s="154" t="s">
        <v>2055</v>
      </c>
      <c r="C1362" s="38" t="s">
        <v>2056</v>
      </c>
      <c r="D1362" s="38"/>
      <c r="E1362" s="154" t="s">
        <v>2057</v>
      </c>
      <c r="F1362" s="154" t="s">
        <v>2051</v>
      </c>
      <c r="G1362" s="371"/>
      <c r="H1362" s="372"/>
    </row>
    <row r="1363" spans="1:8" ht="31.5" x14ac:dyDescent="0.25">
      <c r="A1363" s="38">
        <v>19</v>
      </c>
      <c r="B1363" s="154" t="s">
        <v>2058</v>
      </c>
      <c r="C1363" s="38" t="s">
        <v>2059</v>
      </c>
      <c r="D1363" s="38"/>
      <c r="E1363" s="38"/>
      <c r="F1363" s="154" t="s">
        <v>2051</v>
      </c>
      <c r="G1363" s="371"/>
      <c r="H1363" s="372"/>
    </row>
    <row r="1364" spans="1:8" ht="126" x14ac:dyDescent="0.25">
      <c r="A1364" s="38">
        <v>20</v>
      </c>
      <c r="B1364" s="154" t="s">
        <v>2060</v>
      </c>
      <c r="C1364" s="38" t="s">
        <v>2061</v>
      </c>
      <c r="D1364" s="38"/>
      <c r="E1364" s="154" t="s">
        <v>2062</v>
      </c>
      <c r="F1364" s="154" t="s">
        <v>2007</v>
      </c>
      <c r="G1364" s="371"/>
      <c r="H1364" s="372"/>
    </row>
    <row r="1365" spans="1:8" ht="63" x14ac:dyDescent="0.25">
      <c r="A1365" s="38">
        <v>21</v>
      </c>
      <c r="B1365" s="154" t="s">
        <v>2063</v>
      </c>
      <c r="C1365" s="181" t="s">
        <v>2064</v>
      </c>
      <c r="D1365" s="38"/>
      <c r="E1365" s="154" t="s">
        <v>2065</v>
      </c>
      <c r="F1365" s="154" t="s">
        <v>2007</v>
      </c>
      <c r="G1365" s="371"/>
      <c r="H1365" s="372"/>
    </row>
    <row r="1366" spans="1:8" ht="63" x14ac:dyDescent="0.25">
      <c r="A1366" s="38">
        <v>22</v>
      </c>
      <c r="B1366" s="154" t="s">
        <v>2063</v>
      </c>
      <c r="C1366" s="38" t="s">
        <v>2066</v>
      </c>
      <c r="D1366" s="38"/>
      <c r="E1366" s="154" t="s">
        <v>2067</v>
      </c>
      <c r="F1366" s="154" t="s">
        <v>2007</v>
      </c>
      <c r="G1366" s="371"/>
      <c r="H1366" s="372"/>
    </row>
    <row r="1367" spans="1:8" ht="63" x14ac:dyDescent="0.25">
      <c r="A1367" s="38">
        <v>23</v>
      </c>
      <c r="B1367" s="154" t="s">
        <v>2063</v>
      </c>
      <c r="C1367" s="38" t="s">
        <v>2068</v>
      </c>
      <c r="D1367" s="38"/>
      <c r="E1367" s="154" t="s">
        <v>2069</v>
      </c>
      <c r="F1367" s="154" t="s">
        <v>2007</v>
      </c>
      <c r="G1367" s="371"/>
      <c r="H1367" s="372"/>
    </row>
    <row r="1368" spans="1:8" ht="236.25" x14ac:dyDescent="0.25">
      <c r="A1368" s="38">
        <v>24</v>
      </c>
      <c r="B1368" s="38" t="s">
        <v>2070</v>
      </c>
      <c r="C1368" s="38" t="s">
        <v>2071</v>
      </c>
      <c r="D1368" s="38"/>
      <c r="E1368" s="154" t="s">
        <v>2072</v>
      </c>
      <c r="F1368" s="154" t="s">
        <v>2073</v>
      </c>
      <c r="G1368" s="371"/>
      <c r="H1368" s="372"/>
    </row>
    <row r="1369" spans="1:8" ht="189" x14ac:dyDescent="0.25">
      <c r="A1369" s="38">
        <v>25</v>
      </c>
      <c r="B1369" s="154" t="s">
        <v>2074</v>
      </c>
      <c r="C1369" s="38" t="s">
        <v>2075</v>
      </c>
      <c r="D1369" s="38"/>
      <c r="E1369" s="154" t="s">
        <v>2076</v>
      </c>
      <c r="F1369" s="154" t="s">
        <v>2077</v>
      </c>
      <c r="G1369" s="371"/>
      <c r="H1369" s="372"/>
    </row>
    <row r="1370" spans="1:8" ht="189" x14ac:dyDescent="0.25">
      <c r="A1370" s="38">
        <v>26</v>
      </c>
      <c r="B1370" s="154" t="s">
        <v>2078</v>
      </c>
      <c r="C1370" s="38" t="s">
        <v>2079</v>
      </c>
      <c r="D1370" s="38"/>
      <c r="E1370" s="154" t="s">
        <v>2080</v>
      </c>
      <c r="F1370" s="154" t="s">
        <v>2081</v>
      </c>
      <c r="G1370" s="371"/>
      <c r="H1370" s="372"/>
    </row>
    <row r="1371" spans="1:8" ht="94.5" x14ac:dyDescent="0.25">
      <c r="A1371" s="38">
        <v>27</v>
      </c>
      <c r="B1371" s="154" t="s">
        <v>2082</v>
      </c>
      <c r="C1371" s="38" t="s">
        <v>2181</v>
      </c>
      <c r="D1371" s="38"/>
      <c r="E1371" s="154" t="s">
        <v>2083</v>
      </c>
      <c r="F1371" s="154" t="s">
        <v>2084</v>
      </c>
      <c r="G1371" s="371"/>
      <c r="H1371" s="372"/>
    </row>
    <row r="1372" spans="1:8" ht="141.75" x14ac:dyDescent="0.25">
      <c r="A1372" s="38">
        <v>28</v>
      </c>
      <c r="B1372" s="154" t="s">
        <v>257</v>
      </c>
      <c r="C1372" s="38" t="s">
        <v>2085</v>
      </c>
      <c r="D1372" s="38"/>
      <c r="E1372" s="154" t="s">
        <v>2086</v>
      </c>
      <c r="F1372" s="154" t="s">
        <v>2087</v>
      </c>
      <c r="G1372" s="371"/>
      <c r="H1372" s="372"/>
    </row>
    <row r="1373" spans="1:8" ht="94.5" x14ac:dyDescent="0.25">
      <c r="A1373" s="38">
        <v>29</v>
      </c>
      <c r="B1373" s="154" t="s">
        <v>2082</v>
      </c>
      <c r="C1373" s="38" t="s">
        <v>2182</v>
      </c>
      <c r="D1373" s="38"/>
      <c r="E1373" s="154" t="s">
        <v>2088</v>
      </c>
      <c r="F1373" s="154" t="s">
        <v>2089</v>
      </c>
      <c r="G1373" s="371"/>
      <c r="H1373" s="372"/>
    </row>
    <row r="1374" spans="1:8" ht="31.5" x14ac:dyDescent="0.25">
      <c r="A1374" s="38">
        <v>30</v>
      </c>
      <c r="B1374" s="154" t="s">
        <v>2090</v>
      </c>
      <c r="C1374" s="38" t="s">
        <v>2183</v>
      </c>
      <c r="D1374" s="38"/>
      <c r="E1374" s="154"/>
      <c r="F1374" s="154" t="s">
        <v>2091</v>
      </c>
      <c r="G1374" s="371"/>
      <c r="H1374" s="372"/>
    </row>
    <row r="1375" spans="1:8" ht="31.5" x14ac:dyDescent="0.25">
      <c r="A1375" s="38">
        <v>31</v>
      </c>
      <c r="B1375" s="154" t="s">
        <v>2092</v>
      </c>
      <c r="C1375" s="38" t="s">
        <v>2093</v>
      </c>
      <c r="D1375" s="38"/>
      <c r="E1375" s="154"/>
      <c r="F1375" s="154" t="s">
        <v>2094</v>
      </c>
      <c r="G1375" s="371"/>
      <c r="H1375" s="372"/>
    </row>
    <row r="1376" spans="1:8" x14ac:dyDescent="0.25">
      <c r="A1376" s="38">
        <v>32</v>
      </c>
      <c r="B1376" s="154" t="s">
        <v>2095</v>
      </c>
      <c r="C1376" s="38" t="s">
        <v>2096</v>
      </c>
      <c r="D1376" s="38"/>
      <c r="E1376" s="154"/>
      <c r="F1376" s="154"/>
      <c r="G1376" s="371"/>
      <c r="H1376" s="372"/>
    </row>
    <row r="1377" spans="1:8" ht="31.5" x14ac:dyDescent="0.25">
      <c r="A1377" s="38">
        <v>33</v>
      </c>
      <c r="B1377" s="154" t="s">
        <v>2097</v>
      </c>
      <c r="C1377" s="38" t="s">
        <v>2098</v>
      </c>
      <c r="D1377" s="38"/>
      <c r="E1377" s="154"/>
      <c r="F1377" s="154" t="s">
        <v>2099</v>
      </c>
      <c r="G1377" s="371"/>
      <c r="H1377" s="372"/>
    </row>
    <row r="1378" spans="1:8" ht="31.5" x14ac:dyDescent="0.25">
      <c r="A1378" s="38">
        <v>34</v>
      </c>
      <c r="B1378" s="154" t="s">
        <v>2100</v>
      </c>
      <c r="C1378" s="38" t="s">
        <v>2101</v>
      </c>
      <c r="D1378" s="38"/>
      <c r="E1378" s="154"/>
      <c r="F1378" s="154" t="s">
        <v>2102</v>
      </c>
      <c r="G1378" s="371"/>
      <c r="H1378" s="372"/>
    </row>
    <row r="1379" spans="1:8" ht="31.5" x14ac:dyDescent="0.25">
      <c r="A1379" s="38">
        <v>35</v>
      </c>
      <c r="B1379" s="154" t="s">
        <v>2103</v>
      </c>
      <c r="C1379" s="38" t="s">
        <v>2104</v>
      </c>
      <c r="D1379" s="38"/>
      <c r="E1379" s="154"/>
      <c r="F1379" s="154"/>
      <c r="G1379" s="371"/>
      <c r="H1379" s="372"/>
    </row>
    <row r="1380" spans="1:8" ht="57.75" customHeight="1" x14ac:dyDescent="0.25">
      <c r="A1380" s="38">
        <v>36</v>
      </c>
      <c r="B1380" s="154" t="s">
        <v>2105</v>
      </c>
      <c r="C1380" s="38" t="s">
        <v>2184</v>
      </c>
      <c r="D1380" s="38"/>
      <c r="E1380" s="154" t="s">
        <v>2106</v>
      </c>
      <c r="F1380" s="154" t="s">
        <v>2107</v>
      </c>
      <c r="G1380" s="371"/>
      <c r="H1380" s="372"/>
    </row>
    <row r="1381" spans="1:8" ht="31.5" x14ac:dyDescent="0.25">
      <c r="A1381" s="38">
        <v>37</v>
      </c>
      <c r="B1381" s="154" t="s">
        <v>2108</v>
      </c>
      <c r="C1381" s="38" t="s">
        <v>2185</v>
      </c>
      <c r="D1381" s="38"/>
      <c r="E1381" s="154" t="s">
        <v>2109</v>
      </c>
      <c r="F1381" s="154" t="s">
        <v>2110</v>
      </c>
      <c r="G1381" s="371"/>
      <c r="H1381" s="372"/>
    </row>
    <row r="1382" spans="1:8" ht="31.5" x14ac:dyDescent="0.25">
      <c r="A1382" s="38">
        <v>38</v>
      </c>
      <c r="B1382" s="154" t="s">
        <v>2112</v>
      </c>
      <c r="C1382" s="38" t="s">
        <v>2113</v>
      </c>
      <c r="D1382" s="38"/>
      <c r="E1382" s="154"/>
      <c r="F1382" s="154" t="s">
        <v>2111</v>
      </c>
      <c r="G1382" s="371"/>
      <c r="H1382" s="372"/>
    </row>
    <row r="1383" spans="1:8" ht="31.5" x14ac:dyDescent="0.25">
      <c r="A1383" s="38">
        <v>39</v>
      </c>
      <c r="B1383" s="154" t="s">
        <v>2114</v>
      </c>
      <c r="C1383" s="38" t="s">
        <v>2115</v>
      </c>
      <c r="D1383" s="38"/>
      <c r="E1383" s="154"/>
      <c r="F1383" s="154" t="s">
        <v>2111</v>
      </c>
      <c r="G1383" s="371"/>
      <c r="H1383" s="372"/>
    </row>
    <row r="1384" spans="1:8" ht="31.5" x14ac:dyDescent="0.25">
      <c r="A1384" s="38">
        <v>40</v>
      </c>
      <c r="B1384" s="154" t="s">
        <v>2116</v>
      </c>
      <c r="C1384" s="38" t="s">
        <v>2117</v>
      </c>
      <c r="D1384" s="38"/>
      <c r="E1384" s="154"/>
      <c r="F1384" s="154" t="s">
        <v>2111</v>
      </c>
      <c r="G1384" s="371"/>
      <c r="H1384" s="372"/>
    </row>
    <row r="1385" spans="1:8" ht="31.5" x14ac:dyDescent="0.25">
      <c r="A1385" s="38">
        <v>41</v>
      </c>
      <c r="B1385" s="154" t="s">
        <v>2118</v>
      </c>
      <c r="C1385" s="38" t="s">
        <v>2119</v>
      </c>
      <c r="D1385" s="38"/>
      <c r="E1385" s="154"/>
      <c r="F1385" s="154" t="s">
        <v>2111</v>
      </c>
      <c r="G1385" s="371"/>
      <c r="H1385" s="372"/>
    </row>
    <row r="1386" spans="1:8" ht="31.5" x14ac:dyDescent="0.25">
      <c r="A1386" s="38">
        <v>42</v>
      </c>
      <c r="B1386" s="154" t="s">
        <v>2120</v>
      </c>
      <c r="C1386" s="38" t="s">
        <v>2121</v>
      </c>
      <c r="D1386" s="38"/>
      <c r="E1386" s="154"/>
      <c r="F1386" s="154" t="s">
        <v>2111</v>
      </c>
      <c r="G1386" s="371"/>
      <c r="H1386" s="372"/>
    </row>
    <row r="1387" spans="1:8" ht="31.5" x14ac:dyDescent="0.25">
      <c r="A1387" s="38">
        <v>43</v>
      </c>
      <c r="B1387" s="154" t="s">
        <v>2122</v>
      </c>
      <c r="C1387" s="38" t="s">
        <v>2123</v>
      </c>
      <c r="D1387" s="38"/>
      <c r="E1387" s="154"/>
      <c r="F1387" s="154" t="s">
        <v>2111</v>
      </c>
      <c r="G1387" s="371"/>
      <c r="H1387" s="372"/>
    </row>
    <row r="1388" spans="1:8" ht="31.5" x14ac:dyDescent="0.25">
      <c r="A1388" s="38">
        <v>44</v>
      </c>
      <c r="B1388" s="154" t="s">
        <v>2124</v>
      </c>
      <c r="C1388" s="38" t="s">
        <v>2125</v>
      </c>
      <c r="D1388" s="38"/>
      <c r="E1388" s="154"/>
      <c r="F1388" s="154" t="s">
        <v>2111</v>
      </c>
      <c r="G1388" s="371"/>
      <c r="H1388" s="372"/>
    </row>
    <row r="1389" spans="1:8" ht="31.5" x14ac:dyDescent="0.25">
      <c r="A1389" s="38">
        <v>45</v>
      </c>
      <c r="B1389" s="154" t="s">
        <v>2126</v>
      </c>
      <c r="C1389" s="38" t="s">
        <v>2125</v>
      </c>
      <c r="D1389" s="38"/>
      <c r="E1389" s="154"/>
      <c r="F1389" s="154" t="s">
        <v>2111</v>
      </c>
      <c r="G1389" s="371"/>
      <c r="H1389" s="372"/>
    </row>
    <row r="1390" spans="1:8" ht="31.5" x14ac:dyDescent="0.25">
      <c r="A1390" s="38">
        <v>46</v>
      </c>
      <c r="B1390" s="154" t="s">
        <v>2127</v>
      </c>
      <c r="C1390" s="38" t="s">
        <v>2128</v>
      </c>
      <c r="D1390" s="38"/>
      <c r="E1390" s="154"/>
      <c r="F1390" s="154" t="s">
        <v>2111</v>
      </c>
      <c r="G1390" s="371"/>
      <c r="H1390" s="372"/>
    </row>
    <row r="1391" spans="1:8" ht="31.5" x14ac:dyDescent="0.25">
      <c r="A1391" s="38">
        <v>47</v>
      </c>
      <c r="B1391" s="154" t="s">
        <v>2129</v>
      </c>
      <c r="C1391" s="38" t="s">
        <v>2130</v>
      </c>
      <c r="D1391" s="38"/>
      <c r="E1391" s="154"/>
      <c r="F1391" s="154" t="s">
        <v>2111</v>
      </c>
      <c r="G1391" s="371"/>
      <c r="H1391" s="372"/>
    </row>
    <row r="1392" spans="1:8" ht="31.5" x14ac:dyDescent="0.25">
      <c r="A1392" s="38">
        <v>48</v>
      </c>
      <c r="B1392" s="154" t="s">
        <v>2131</v>
      </c>
      <c r="C1392" s="38" t="s">
        <v>2132</v>
      </c>
      <c r="D1392" s="38"/>
      <c r="E1392" s="154"/>
      <c r="F1392" s="154" t="s">
        <v>2111</v>
      </c>
      <c r="G1392" s="371"/>
      <c r="H1392" s="372"/>
    </row>
    <row r="1393" spans="1:10" ht="31.5" x14ac:dyDescent="0.25">
      <c r="A1393" s="38">
        <v>49</v>
      </c>
      <c r="B1393" s="154" t="s">
        <v>2133</v>
      </c>
      <c r="C1393" s="38" t="s">
        <v>2134</v>
      </c>
      <c r="D1393" s="38"/>
      <c r="E1393" s="154"/>
      <c r="F1393" s="154" t="s">
        <v>2111</v>
      </c>
      <c r="G1393" s="371"/>
      <c r="H1393" s="372"/>
    </row>
    <row r="1394" spans="1:10" ht="31.5" x14ac:dyDescent="0.25">
      <c r="A1394" s="38">
        <v>50</v>
      </c>
      <c r="B1394" s="154" t="s">
        <v>2135</v>
      </c>
      <c r="C1394" s="38" t="s">
        <v>2136</v>
      </c>
      <c r="D1394" s="38"/>
      <c r="E1394" s="154"/>
      <c r="F1394" s="154" t="s">
        <v>2111</v>
      </c>
      <c r="G1394" s="371"/>
      <c r="H1394" s="372"/>
    </row>
    <row r="1395" spans="1:10" ht="47.25" x14ac:dyDescent="0.25">
      <c r="A1395" s="38">
        <v>51</v>
      </c>
      <c r="B1395" s="154" t="s">
        <v>2137</v>
      </c>
      <c r="C1395" s="38" t="s">
        <v>2138</v>
      </c>
      <c r="D1395" s="38"/>
      <c r="E1395" s="154"/>
      <c r="F1395" s="154" t="s">
        <v>2139</v>
      </c>
      <c r="G1395" s="371"/>
      <c r="H1395" s="372"/>
    </row>
    <row r="1396" spans="1:10" ht="47.25" x14ac:dyDescent="0.25">
      <c r="A1396" s="38">
        <v>52</v>
      </c>
      <c r="B1396" s="154" t="s">
        <v>2137</v>
      </c>
      <c r="C1396" s="38" t="s">
        <v>2138</v>
      </c>
      <c r="D1396" s="38"/>
      <c r="E1396" s="154"/>
      <c r="F1396" s="154" t="s">
        <v>2139</v>
      </c>
      <c r="G1396" s="371"/>
      <c r="H1396" s="372"/>
    </row>
    <row r="1397" spans="1:10" ht="47.25" x14ac:dyDescent="0.25">
      <c r="A1397" s="38">
        <v>53</v>
      </c>
      <c r="B1397" s="154" t="s">
        <v>2140</v>
      </c>
      <c r="C1397" s="38" t="s">
        <v>2141</v>
      </c>
      <c r="D1397" s="38"/>
      <c r="E1397" s="154"/>
      <c r="F1397" s="154" t="s">
        <v>2142</v>
      </c>
      <c r="G1397" s="371"/>
      <c r="H1397" s="372"/>
    </row>
    <row r="1398" spans="1:10" ht="47.25" x14ac:dyDescent="0.25">
      <c r="A1398" s="38">
        <v>54</v>
      </c>
      <c r="B1398" s="154" t="s">
        <v>2186</v>
      </c>
      <c r="C1398" s="38" t="s">
        <v>2187</v>
      </c>
      <c r="D1398" s="38"/>
      <c r="E1398" s="38"/>
      <c r="F1398" s="154" t="s">
        <v>2188</v>
      </c>
      <c r="G1398" s="371"/>
      <c r="H1398" s="372"/>
    </row>
    <row r="1399" spans="1:10" ht="31.5" x14ac:dyDescent="0.25">
      <c r="A1399" s="38">
        <v>55</v>
      </c>
      <c r="B1399" s="38" t="s">
        <v>2189</v>
      </c>
      <c r="C1399" s="38" t="s">
        <v>2190</v>
      </c>
      <c r="D1399" s="366" t="s">
        <v>2191</v>
      </c>
      <c r="E1399" s="366"/>
      <c r="F1399" s="154" t="s">
        <v>2192</v>
      </c>
      <c r="G1399" s="371"/>
      <c r="H1399" s="372"/>
    </row>
    <row r="1400" spans="1:10" ht="51.75" customHeight="1" x14ac:dyDescent="0.25">
      <c r="A1400" s="165">
        <v>56</v>
      </c>
      <c r="B1400" s="164" t="s">
        <v>2998</v>
      </c>
      <c r="C1400" s="165" t="s">
        <v>2999</v>
      </c>
      <c r="D1400" s="395" t="s">
        <v>3000</v>
      </c>
      <c r="E1400" s="395"/>
      <c r="F1400" s="164" t="s">
        <v>3001</v>
      </c>
      <c r="G1400" s="371"/>
      <c r="H1400" s="372"/>
    </row>
    <row r="1401" spans="1:10" ht="63" x14ac:dyDescent="0.25">
      <c r="A1401" s="38">
        <v>57</v>
      </c>
      <c r="B1401" s="164" t="s">
        <v>3002</v>
      </c>
      <c r="C1401" s="165" t="s">
        <v>3003</v>
      </c>
      <c r="D1401" s="395" t="s">
        <v>3004</v>
      </c>
      <c r="E1401" s="395"/>
      <c r="F1401" s="164" t="s">
        <v>3005</v>
      </c>
      <c r="G1401" s="371"/>
      <c r="H1401" s="372"/>
    </row>
    <row r="1402" spans="1:10" ht="31.5" x14ac:dyDescent="0.25">
      <c r="A1402" s="38">
        <v>58</v>
      </c>
      <c r="B1402" s="164" t="s">
        <v>3006</v>
      </c>
      <c r="C1402" s="165" t="s">
        <v>3007</v>
      </c>
      <c r="D1402" s="396" t="s">
        <v>3008</v>
      </c>
      <c r="E1402" s="383"/>
      <c r="F1402" s="164" t="s">
        <v>3009</v>
      </c>
      <c r="G1402" s="371"/>
      <c r="H1402" s="372"/>
    </row>
    <row r="1403" spans="1:10" ht="31.5" x14ac:dyDescent="0.25">
      <c r="A1403" s="38">
        <v>59</v>
      </c>
      <c r="B1403" s="164" t="s">
        <v>3010</v>
      </c>
      <c r="C1403" s="165" t="s">
        <v>3011</v>
      </c>
      <c r="D1403" s="396"/>
      <c r="E1403" s="383"/>
      <c r="F1403" s="164" t="s">
        <v>3012</v>
      </c>
      <c r="G1403" s="371"/>
      <c r="H1403" s="372"/>
    </row>
    <row r="1404" spans="1:10" ht="39" customHeight="1" x14ac:dyDescent="0.25">
      <c r="A1404" s="38">
        <v>60</v>
      </c>
      <c r="B1404" s="164" t="s">
        <v>3013</v>
      </c>
      <c r="C1404" s="165" t="s">
        <v>3014</v>
      </c>
      <c r="D1404" s="395" t="s">
        <v>3015</v>
      </c>
      <c r="E1404" s="395"/>
      <c r="F1404" s="164" t="s">
        <v>3001</v>
      </c>
      <c r="G1404" s="371"/>
      <c r="H1404" s="372"/>
    </row>
    <row r="1405" spans="1:10" ht="39" customHeight="1" x14ac:dyDescent="0.25">
      <c r="A1405" s="38">
        <v>61</v>
      </c>
      <c r="B1405" s="164" t="s">
        <v>3016</v>
      </c>
      <c r="C1405" s="165" t="s">
        <v>3017</v>
      </c>
      <c r="D1405" s="396" t="s">
        <v>3018</v>
      </c>
      <c r="E1405" s="383"/>
      <c r="F1405" s="164" t="s">
        <v>3001</v>
      </c>
      <c r="G1405" s="371"/>
      <c r="H1405" s="372"/>
    </row>
    <row r="1406" spans="1:10" x14ac:dyDescent="0.25">
      <c r="A1406" s="192"/>
      <c r="B1406" s="192"/>
      <c r="C1406" s="192"/>
      <c r="D1406" s="192"/>
      <c r="E1406" s="192"/>
      <c r="F1406" s="192"/>
      <c r="G1406" s="192"/>
      <c r="H1406" s="192"/>
    </row>
    <row r="1407" spans="1:10" x14ac:dyDescent="0.25">
      <c r="A1407" s="182"/>
      <c r="B1407" s="182"/>
      <c r="C1407" s="185" t="s">
        <v>2948</v>
      </c>
      <c r="D1407" s="185"/>
      <c r="E1407" s="185"/>
      <c r="F1407" s="185"/>
      <c r="G1407" s="182"/>
      <c r="H1407" s="182"/>
      <c r="I1407" s="257"/>
      <c r="J1407" s="257"/>
    </row>
    <row r="1408" spans="1:10" ht="60" customHeight="1" x14ac:dyDescent="0.25">
      <c r="A1408" s="38">
        <v>1</v>
      </c>
      <c r="B1408" s="154" t="s">
        <v>2848</v>
      </c>
      <c r="C1408" s="154" t="s">
        <v>2849</v>
      </c>
      <c r="D1408" s="154" t="s">
        <v>2850</v>
      </c>
      <c r="E1408" s="327" t="s">
        <v>2851</v>
      </c>
      <c r="F1408" s="328"/>
      <c r="G1408" s="425"/>
      <c r="H1408" s="426"/>
    </row>
    <row r="1409" spans="1:8" ht="63" x14ac:dyDescent="0.25">
      <c r="A1409" s="38">
        <v>2</v>
      </c>
      <c r="B1409" s="38" t="s">
        <v>1304</v>
      </c>
      <c r="C1409" s="154" t="s">
        <v>2852</v>
      </c>
      <c r="D1409" s="154" t="s">
        <v>2853</v>
      </c>
      <c r="E1409" s="327" t="s">
        <v>2854</v>
      </c>
      <c r="F1409" s="328"/>
      <c r="G1409" s="425"/>
      <c r="H1409" s="426"/>
    </row>
    <row r="1410" spans="1:8" ht="63" x14ac:dyDescent="0.25">
      <c r="A1410" s="38">
        <v>3</v>
      </c>
      <c r="B1410" s="38" t="s">
        <v>2370</v>
      </c>
      <c r="C1410" s="154" t="s">
        <v>2855</v>
      </c>
      <c r="D1410" s="154" t="s">
        <v>2856</v>
      </c>
      <c r="E1410" s="327" t="s">
        <v>2857</v>
      </c>
      <c r="F1410" s="328"/>
      <c r="G1410" s="425"/>
      <c r="H1410" s="426"/>
    </row>
    <row r="1411" spans="1:8" ht="63" x14ac:dyDescent="0.25">
      <c r="A1411" s="38">
        <v>4</v>
      </c>
      <c r="B1411" s="154" t="s">
        <v>2858</v>
      </c>
      <c r="C1411" s="154" t="s">
        <v>2859</v>
      </c>
      <c r="D1411" s="154" t="s">
        <v>2860</v>
      </c>
      <c r="E1411" s="327" t="s">
        <v>2861</v>
      </c>
      <c r="F1411" s="328"/>
      <c r="G1411" s="425"/>
      <c r="H1411" s="426"/>
    </row>
    <row r="1412" spans="1:8" ht="63" x14ac:dyDescent="0.25">
      <c r="A1412" s="38">
        <v>5</v>
      </c>
      <c r="B1412" s="154" t="s">
        <v>2858</v>
      </c>
      <c r="C1412" s="154" t="s">
        <v>2859</v>
      </c>
      <c r="D1412" s="154" t="s">
        <v>2862</v>
      </c>
      <c r="E1412" s="327" t="s">
        <v>2861</v>
      </c>
      <c r="F1412" s="328"/>
      <c r="G1412" s="425"/>
      <c r="H1412" s="426"/>
    </row>
    <row r="1413" spans="1:8" ht="63" x14ac:dyDescent="0.25">
      <c r="A1413" s="38">
        <v>6</v>
      </c>
      <c r="B1413" s="154" t="s">
        <v>2863</v>
      </c>
      <c r="C1413" s="154" t="s">
        <v>2864</v>
      </c>
      <c r="D1413" s="154" t="s">
        <v>2865</v>
      </c>
      <c r="E1413" s="327" t="s">
        <v>2866</v>
      </c>
      <c r="F1413" s="328"/>
      <c r="G1413" s="425"/>
      <c r="H1413" s="426"/>
    </row>
    <row r="1414" spans="1:8" ht="63" x14ac:dyDescent="0.25">
      <c r="A1414" s="38">
        <v>7</v>
      </c>
      <c r="B1414" s="154" t="s">
        <v>2863</v>
      </c>
      <c r="C1414" s="154" t="s">
        <v>2867</v>
      </c>
      <c r="D1414" s="154" t="s">
        <v>2868</v>
      </c>
      <c r="E1414" s="327" t="s">
        <v>2869</v>
      </c>
      <c r="F1414" s="328"/>
      <c r="G1414" s="425"/>
      <c r="H1414" s="426"/>
    </row>
    <row r="1415" spans="1:8" ht="63" x14ac:dyDescent="0.25">
      <c r="A1415" s="38">
        <v>8</v>
      </c>
      <c r="B1415" s="154" t="s">
        <v>2863</v>
      </c>
      <c r="C1415" s="154" t="s">
        <v>2867</v>
      </c>
      <c r="D1415" s="154" t="s">
        <v>2870</v>
      </c>
      <c r="E1415" s="327" t="s">
        <v>2869</v>
      </c>
      <c r="F1415" s="328"/>
      <c r="G1415" s="425"/>
      <c r="H1415" s="426"/>
    </row>
    <row r="1416" spans="1:8" ht="63" x14ac:dyDescent="0.25">
      <c r="A1416" s="38">
        <v>9</v>
      </c>
      <c r="B1416" s="154" t="s">
        <v>2863</v>
      </c>
      <c r="C1416" s="154" t="s">
        <v>2871</v>
      </c>
      <c r="D1416" s="154" t="s">
        <v>2872</v>
      </c>
      <c r="E1416" s="327" t="s">
        <v>2873</v>
      </c>
      <c r="F1416" s="328"/>
      <c r="G1416" s="258"/>
      <c r="H1416" s="259"/>
    </row>
    <row r="1417" spans="1:8" ht="63" x14ac:dyDescent="0.25">
      <c r="A1417" s="38">
        <v>10</v>
      </c>
      <c r="B1417" s="154" t="s">
        <v>2863</v>
      </c>
      <c r="C1417" s="154" t="s">
        <v>2871</v>
      </c>
      <c r="D1417" s="154" t="s">
        <v>2874</v>
      </c>
      <c r="E1417" s="453" t="s">
        <v>2873</v>
      </c>
      <c r="F1417" s="456"/>
      <c r="G1417" s="258"/>
      <c r="H1417" s="259"/>
    </row>
    <row r="1418" spans="1:8" ht="63" x14ac:dyDescent="0.25">
      <c r="A1418" s="38">
        <v>11</v>
      </c>
      <c r="B1418" s="154" t="s">
        <v>2875</v>
      </c>
      <c r="C1418" s="154" t="s">
        <v>2876</v>
      </c>
      <c r="D1418" s="154" t="s">
        <v>2877</v>
      </c>
      <c r="E1418" s="453" t="s">
        <v>2878</v>
      </c>
      <c r="F1418" s="456"/>
      <c r="G1418" s="258"/>
      <c r="H1418" s="259"/>
    </row>
    <row r="1419" spans="1:8" ht="63" x14ac:dyDescent="0.25">
      <c r="A1419" s="38">
        <v>12</v>
      </c>
      <c r="B1419" s="154" t="s">
        <v>2879</v>
      </c>
      <c r="C1419" s="154" t="s">
        <v>2880</v>
      </c>
      <c r="D1419" s="154" t="s">
        <v>2881</v>
      </c>
      <c r="E1419" s="327" t="s">
        <v>2882</v>
      </c>
      <c r="F1419" s="328"/>
      <c r="G1419" s="258"/>
      <c r="H1419" s="259"/>
    </row>
    <row r="1420" spans="1:8" ht="63" x14ac:dyDescent="0.25">
      <c r="A1420" s="38">
        <v>13</v>
      </c>
      <c r="B1420" s="154" t="s">
        <v>2879</v>
      </c>
      <c r="C1420" s="154" t="s">
        <v>2880</v>
      </c>
      <c r="D1420" s="154" t="s">
        <v>2883</v>
      </c>
      <c r="E1420" s="327" t="s">
        <v>2884</v>
      </c>
      <c r="F1420" s="328"/>
      <c r="G1420" s="258"/>
      <c r="H1420" s="259"/>
    </row>
    <row r="1421" spans="1:8" ht="63" x14ac:dyDescent="0.25">
      <c r="A1421" s="38">
        <v>14</v>
      </c>
      <c r="B1421" s="154" t="s">
        <v>2879</v>
      </c>
      <c r="C1421" s="154" t="s">
        <v>2880</v>
      </c>
      <c r="D1421" s="154" t="s">
        <v>2885</v>
      </c>
      <c r="E1421" s="327" t="s">
        <v>2884</v>
      </c>
      <c r="F1421" s="328"/>
      <c r="G1421" s="258"/>
      <c r="H1421" s="259"/>
    </row>
    <row r="1422" spans="1:8" ht="63" x14ac:dyDescent="0.25">
      <c r="A1422" s="38">
        <v>15</v>
      </c>
      <c r="B1422" s="154" t="s">
        <v>2886</v>
      </c>
      <c r="C1422" s="154" t="s">
        <v>2887</v>
      </c>
      <c r="D1422" s="154" t="s">
        <v>2888</v>
      </c>
      <c r="E1422" s="327" t="s">
        <v>2869</v>
      </c>
      <c r="F1422" s="328"/>
      <c r="G1422" s="258"/>
      <c r="H1422" s="259"/>
    </row>
    <row r="1423" spans="1:8" ht="63" x14ac:dyDescent="0.25">
      <c r="A1423" s="38">
        <v>16</v>
      </c>
      <c r="B1423" s="154" t="s">
        <v>2889</v>
      </c>
      <c r="C1423" s="154" t="s">
        <v>2890</v>
      </c>
      <c r="D1423" s="154" t="s">
        <v>2891</v>
      </c>
      <c r="E1423" s="327" t="s">
        <v>2892</v>
      </c>
      <c r="F1423" s="328"/>
      <c r="G1423" s="258"/>
      <c r="H1423" s="259"/>
    </row>
    <row r="1424" spans="1:8" ht="63" x14ac:dyDescent="0.25">
      <c r="A1424" s="38">
        <v>17</v>
      </c>
      <c r="B1424" s="154" t="s">
        <v>2893</v>
      </c>
      <c r="C1424" s="154" t="s">
        <v>2894</v>
      </c>
      <c r="D1424" s="154" t="s">
        <v>2895</v>
      </c>
      <c r="E1424" s="453" t="s">
        <v>2896</v>
      </c>
      <c r="F1424" s="328"/>
      <c r="G1424" s="258"/>
      <c r="H1424" s="259"/>
    </row>
    <row r="1425" spans="1:8" ht="63" x14ac:dyDescent="0.25">
      <c r="A1425" s="38">
        <v>18</v>
      </c>
      <c r="B1425" s="154" t="s">
        <v>2897</v>
      </c>
      <c r="C1425" s="154" t="s">
        <v>2898</v>
      </c>
      <c r="D1425" s="154" t="s">
        <v>2899</v>
      </c>
      <c r="E1425" s="327" t="s">
        <v>2900</v>
      </c>
      <c r="F1425" s="328"/>
      <c r="G1425" s="258"/>
      <c r="H1425" s="259"/>
    </row>
    <row r="1426" spans="1:8" ht="63" x14ac:dyDescent="0.25">
      <c r="A1426" s="38">
        <v>19</v>
      </c>
      <c r="B1426" s="154" t="s">
        <v>1062</v>
      </c>
      <c r="C1426" s="154" t="s">
        <v>2901</v>
      </c>
      <c r="D1426" s="154" t="s">
        <v>2902</v>
      </c>
      <c r="E1426" s="453" t="s">
        <v>2903</v>
      </c>
      <c r="F1426" s="328"/>
      <c r="G1426" s="258"/>
      <c r="H1426" s="259"/>
    </row>
    <row r="1427" spans="1:8" ht="63" x14ac:dyDescent="0.25">
      <c r="A1427" s="38">
        <v>20</v>
      </c>
      <c r="B1427" s="154" t="s">
        <v>2904</v>
      </c>
      <c r="C1427" s="154" t="s">
        <v>2905</v>
      </c>
      <c r="D1427" s="154" t="s">
        <v>2906</v>
      </c>
      <c r="E1427" s="453" t="s">
        <v>2907</v>
      </c>
      <c r="F1427" s="328"/>
      <c r="G1427" s="258"/>
      <c r="H1427" s="259"/>
    </row>
    <row r="1428" spans="1:8" ht="63" x14ac:dyDescent="0.25">
      <c r="A1428" s="38">
        <v>21</v>
      </c>
      <c r="B1428" s="154" t="s">
        <v>2908</v>
      </c>
      <c r="C1428" s="154" t="s">
        <v>2909</v>
      </c>
      <c r="D1428" s="154" t="s">
        <v>2910</v>
      </c>
      <c r="E1428" s="327" t="s">
        <v>2911</v>
      </c>
      <c r="F1428" s="328"/>
      <c r="G1428" s="258"/>
      <c r="H1428" s="259"/>
    </row>
    <row r="1429" spans="1:8" ht="63" x14ac:dyDescent="0.25">
      <c r="A1429" s="38">
        <v>22</v>
      </c>
      <c r="B1429" s="154" t="s">
        <v>2912</v>
      </c>
      <c r="C1429" s="154" t="s">
        <v>2913</v>
      </c>
      <c r="D1429" s="154" t="s">
        <v>2914</v>
      </c>
      <c r="E1429" s="457" t="s">
        <v>3383</v>
      </c>
      <c r="F1429" s="328"/>
      <c r="G1429" s="258"/>
      <c r="H1429" s="259"/>
    </row>
    <row r="1430" spans="1:8" ht="63" x14ac:dyDescent="0.25">
      <c r="A1430" s="38">
        <v>23</v>
      </c>
      <c r="B1430" s="154" t="s">
        <v>2915</v>
      </c>
      <c r="C1430" s="154" t="s">
        <v>2916</v>
      </c>
      <c r="D1430" s="154" t="s">
        <v>2917</v>
      </c>
      <c r="E1430" s="327" t="s">
        <v>2918</v>
      </c>
      <c r="F1430" s="328"/>
      <c r="G1430" s="258"/>
      <c r="H1430" s="259"/>
    </row>
    <row r="1431" spans="1:8" ht="63" x14ac:dyDescent="0.25">
      <c r="A1431" s="38">
        <v>24</v>
      </c>
      <c r="B1431" s="154" t="s">
        <v>2915</v>
      </c>
      <c r="C1431" s="154" t="s">
        <v>2916</v>
      </c>
      <c r="D1431" s="154" t="s">
        <v>2919</v>
      </c>
      <c r="E1431" s="327" t="s">
        <v>2918</v>
      </c>
      <c r="F1431" s="328"/>
      <c r="G1431" s="258"/>
      <c r="H1431" s="259"/>
    </row>
    <row r="1432" spans="1:8" ht="63" x14ac:dyDescent="0.25">
      <c r="A1432" s="38">
        <v>25</v>
      </c>
      <c r="B1432" s="154" t="s">
        <v>2915</v>
      </c>
      <c r="C1432" s="154" t="s">
        <v>2916</v>
      </c>
      <c r="D1432" s="154" t="s">
        <v>2920</v>
      </c>
      <c r="E1432" s="327" t="s">
        <v>2918</v>
      </c>
      <c r="F1432" s="328"/>
      <c r="G1432" s="258"/>
      <c r="H1432" s="259"/>
    </row>
    <row r="1433" spans="1:8" ht="63" x14ac:dyDescent="0.25">
      <c r="A1433" s="38">
        <v>26</v>
      </c>
      <c r="B1433" s="154" t="s">
        <v>2921</v>
      </c>
      <c r="C1433" s="154" t="s">
        <v>2922</v>
      </c>
      <c r="D1433" s="154" t="s">
        <v>2923</v>
      </c>
      <c r="E1433" s="453" t="s">
        <v>2924</v>
      </c>
      <c r="F1433" s="456"/>
      <c r="G1433" s="258"/>
      <c r="H1433" s="259"/>
    </row>
    <row r="1434" spans="1:8" ht="63" x14ac:dyDescent="0.25">
      <c r="A1434" s="38">
        <v>27</v>
      </c>
      <c r="B1434" s="154" t="s">
        <v>2921</v>
      </c>
      <c r="C1434" s="154" t="s">
        <v>2922</v>
      </c>
      <c r="D1434" s="154" t="s">
        <v>2925</v>
      </c>
      <c r="E1434" s="453" t="s">
        <v>2924</v>
      </c>
      <c r="F1434" s="456"/>
      <c r="G1434" s="258"/>
      <c r="H1434" s="259"/>
    </row>
    <row r="1435" spans="1:8" ht="63" x14ac:dyDescent="0.25">
      <c r="A1435" s="38">
        <v>28</v>
      </c>
      <c r="B1435" s="154" t="s">
        <v>2926</v>
      </c>
      <c r="C1435" s="154" t="s">
        <v>2927</v>
      </c>
      <c r="D1435" s="154" t="s">
        <v>2928</v>
      </c>
      <c r="E1435" s="453" t="s">
        <v>2929</v>
      </c>
      <c r="F1435" s="456"/>
      <c r="G1435" s="258"/>
      <c r="H1435" s="259"/>
    </row>
    <row r="1436" spans="1:8" ht="63" x14ac:dyDescent="0.25">
      <c r="A1436" s="38">
        <v>29</v>
      </c>
      <c r="B1436" s="154" t="s">
        <v>2926</v>
      </c>
      <c r="C1436" s="154" t="s">
        <v>2927</v>
      </c>
      <c r="D1436" s="154" t="s">
        <v>2930</v>
      </c>
      <c r="E1436" s="453" t="s">
        <v>2929</v>
      </c>
      <c r="F1436" s="456"/>
      <c r="G1436" s="258"/>
      <c r="H1436" s="259"/>
    </row>
    <row r="1437" spans="1:8" ht="63" x14ac:dyDescent="0.25">
      <c r="A1437" s="38">
        <v>30</v>
      </c>
      <c r="B1437" s="154" t="s">
        <v>2931</v>
      </c>
      <c r="C1437" s="154" t="s">
        <v>2932</v>
      </c>
      <c r="D1437" s="154" t="s">
        <v>2933</v>
      </c>
      <c r="E1437" s="327" t="s">
        <v>2934</v>
      </c>
      <c r="F1437" s="328"/>
      <c r="G1437" s="425"/>
      <c r="H1437" s="426"/>
    </row>
    <row r="1438" spans="1:8" ht="63" x14ac:dyDescent="0.25">
      <c r="A1438" s="38">
        <v>31</v>
      </c>
      <c r="B1438" s="186" t="s">
        <v>2935</v>
      </c>
      <c r="C1438" s="154" t="s">
        <v>2936</v>
      </c>
      <c r="D1438" s="154" t="s">
        <v>2937</v>
      </c>
      <c r="E1438" s="327" t="s">
        <v>2934</v>
      </c>
      <c r="F1438" s="328"/>
      <c r="G1438" s="258"/>
      <c r="H1438" s="259"/>
    </row>
    <row r="1439" spans="1:8" ht="63" x14ac:dyDescent="0.25">
      <c r="A1439" s="38">
        <v>32</v>
      </c>
      <c r="B1439" s="186" t="s">
        <v>2935</v>
      </c>
      <c r="C1439" s="154" t="s">
        <v>2938</v>
      </c>
      <c r="D1439" s="154" t="s">
        <v>2939</v>
      </c>
      <c r="E1439" s="327" t="s">
        <v>2934</v>
      </c>
      <c r="F1439" s="328"/>
      <c r="G1439" s="258"/>
      <c r="H1439" s="259"/>
    </row>
    <row r="1440" spans="1:8" ht="63" x14ac:dyDescent="0.25">
      <c r="A1440" s="38">
        <v>33</v>
      </c>
      <c r="B1440" s="186" t="s">
        <v>2940</v>
      </c>
      <c r="C1440" s="154" t="s">
        <v>2941</v>
      </c>
      <c r="D1440" s="154" t="s">
        <v>2942</v>
      </c>
      <c r="E1440" s="327" t="s">
        <v>2943</v>
      </c>
      <c r="F1440" s="328"/>
      <c r="G1440" s="258"/>
      <c r="H1440" s="259"/>
    </row>
    <row r="1441" spans="1:8" ht="63" x14ac:dyDescent="0.25">
      <c r="A1441" s="38">
        <v>34</v>
      </c>
      <c r="B1441" s="154" t="s">
        <v>2944</v>
      </c>
      <c r="C1441" s="154" t="s">
        <v>2945</v>
      </c>
      <c r="D1441" s="154" t="s">
        <v>2946</v>
      </c>
      <c r="E1441" s="327" t="s">
        <v>2947</v>
      </c>
      <c r="F1441" s="328"/>
      <c r="G1441" s="425"/>
      <c r="H1441" s="426"/>
    </row>
    <row r="1442" spans="1:8" ht="63" x14ac:dyDescent="0.25">
      <c r="A1442" s="38">
        <v>35</v>
      </c>
      <c r="B1442" s="154" t="s">
        <v>3066</v>
      </c>
      <c r="C1442" s="154" t="s">
        <v>3067</v>
      </c>
      <c r="D1442" s="154" t="s">
        <v>3068</v>
      </c>
      <c r="E1442" s="327" t="s">
        <v>3069</v>
      </c>
      <c r="F1442" s="328"/>
      <c r="G1442" s="258"/>
      <c r="H1442" s="259"/>
    </row>
    <row r="1443" spans="1:8" ht="63" x14ac:dyDescent="0.25">
      <c r="A1443" s="38">
        <v>36</v>
      </c>
      <c r="B1443" s="154" t="s">
        <v>3070</v>
      </c>
      <c r="C1443" s="154" t="s">
        <v>3071</v>
      </c>
      <c r="D1443" s="154" t="s">
        <v>3072</v>
      </c>
      <c r="E1443" s="327" t="s">
        <v>3069</v>
      </c>
      <c r="F1443" s="328"/>
      <c r="G1443" s="258"/>
      <c r="H1443" s="259"/>
    </row>
    <row r="1444" spans="1:8" ht="63" x14ac:dyDescent="0.25">
      <c r="A1444" s="38">
        <v>37</v>
      </c>
      <c r="B1444" s="154" t="s">
        <v>3070</v>
      </c>
      <c r="C1444" s="154" t="s">
        <v>3071</v>
      </c>
      <c r="D1444" s="154" t="s">
        <v>3073</v>
      </c>
      <c r="E1444" s="327" t="s">
        <v>3069</v>
      </c>
      <c r="F1444" s="328"/>
      <c r="G1444" s="258"/>
      <c r="H1444" s="259"/>
    </row>
    <row r="1445" spans="1:8" x14ac:dyDescent="0.25">
      <c r="A1445" s="468"/>
      <c r="B1445" s="468"/>
      <c r="C1445" s="468"/>
      <c r="D1445" s="468"/>
      <c r="E1445" s="468"/>
      <c r="F1445" s="468"/>
      <c r="G1445" s="468"/>
      <c r="H1445" s="468"/>
    </row>
    <row r="1446" spans="1:8" x14ac:dyDescent="0.25">
      <c r="A1446" s="192"/>
      <c r="B1446" s="192"/>
      <c r="C1446" s="192"/>
      <c r="D1446" s="192"/>
      <c r="E1446" s="192"/>
      <c r="F1446" s="192"/>
      <c r="G1446" s="192"/>
      <c r="H1446" s="192"/>
    </row>
    <row r="1447" spans="1:8" x14ac:dyDescent="0.25">
      <c r="A1447" s="192"/>
      <c r="B1447" s="192"/>
      <c r="C1447" s="192"/>
      <c r="D1447" s="192"/>
      <c r="E1447" s="192"/>
      <c r="F1447" s="192"/>
      <c r="G1447" s="192"/>
      <c r="H1447" s="192"/>
    </row>
    <row r="1448" spans="1:8" x14ac:dyDescent="0.25">
      <c r="A1448" s="192"/>
      <c r="B1448" s="192"/>
      <c r="C1448" s="192"/>
      <c r="D1448" s="192"/>
      <c r="E1448" s="192"/>
      <c r="F1448" s="192"/>
      <c r="G1448" s="192"/>
      <c r="H1448" s="192"/>
    </row>
    <row r="1449" spans="1:8" x14ac:dyDescent="0.25">
      <c r="A1449" s="314"/>
      <c r="B1449" s="467" t="s">
        <v>2838</v>
      </c>
      <c r="C1449" s="467"/>
      <c r="D1449" s="467"/>
      <c r="E1449" s="467"/>
      <c r="F1449" s="467"/>
      <c r="G1449" s="467"/>
      <c r="H1449" s="467"/>
    </row>
    <row r="1450" spans="1:8" ht="63" x14ac:dyDescent="0.25">
      <c r="A1450" s="184">
        <v>1</v>
      </c>
      <c r="B1450" s="184" t="s">
        <v>2949</v>
      </c>
      <c r="C1450" s="184" t="s">
        <v>2950</v>
      </c>
      <c r="D1450" s="184" t="s">
        <v>2951</v>
      </c>
      <c r="E1450" s="454" t="s">
        <v>2952</v>
      </c>
      <c r="F1450" s="455"/>
      <c r="G1450" s="454"/>
      <c r="H1450" s="455"/>
    </row>
    <row r="1451" spans="1:8" ht="63" x14ac:dyDescent="0.25">
      <c r="A1451" s="184">
        <v>2</v>
      </c>
      <c r="B1451" s="184" t="s">
        <v>2171</v>
      </c>
      <c r="C1451" s="184" t="s">
        <v>2953</v>
      </c>
      <c r="D1451" s="184" t="s">
        <v>2954</v>
      </c>
      <c r="E1451" s="454" t="s">
        <v>2955</v>
      </c>
      <c r="F1451" s="455"/>
      <c r="G1451" s="454"/>
      <c r="H1451" s="455"/>
    </row>
    <row r="1452" spans="1:8" ht="63" x14ac:dyDescent="0.25">
      <c r="A1452" s="184">
        <v>3</v>
      </c>
      <c r="B1452" s="184" t="s">
        <v>2956</v>
      </c>
      <c r="C1452" s="184" t="s">
        <v>2957</v>
      </c>
      <c r="D1452" s="184" t="s">
        <v>2958</v>
      </c>
      <c r="E1452" s="454" t="s">
        <v>2959</v>
      </c>
      <c r="F1452" s="455"/>
      <c r="G1452" s="454"/>
      <c r="H1452" s="455"/>
    </row>
    <row r="1453" spans="1:8" ht="63" x14ac:dyDescent="0.25">
      <c r="A1453" s="184">
        <v>4</v>
      </c>
      <c r="B1453" s="184" t="s">
        <v>2960</v>
      </c>
      <c r="C1453" s="184" t="s">
        <v>2961</v>
      </c>
      <c r="D1453" s="184" t="s">
        <v>2962</v>
      </c>
      <c r="E1453" s="454" t="s">
        <v>2963</v>
      </c>
      <c r="F1453" s="455"/>
      <c r="G1453" s="454"/>
      <c r="H1453" s="455"/>
    </row>
  </sheetData>
  <mergeCells count="1949">
    <mergeCell ref="G1403:H1403"/>
    <mergeCell ref="G1404:H1404"/>
    <mergeCell ref="G1405:H1405"/>
    <mergeCell ref="G726:H726"/>
    <mergeCell ref="G724:H724"/>
    <mergeCell ref="E615:F615"/>
    <mergeCell ref="E616:F616"/>
    <mergeCell ref="E617:F617"/>
    <mergeCell ref="G1386:H1386"/>
    <mergeCell ref="G1387:H1387"/>
    <mergeCell ref="G1388:H1388"/>
    <mergeCell ref="G1389:H1389"/>
    <mergeCell ref="G1390:H1390"/>
    <mergeCell ref="G1391:H1391"/>
    <mergeCell ref="G1392:H1392"/>
    <mergeCell ref="G1393:H1393"/>
    <mergeCell ref="G1394:H1394"/>
    <mergeCell ref="G1395:H1395"/>
    <mergeCell ref="G1396:H1396"/>
    <mergeCell ref="G1397:H1397"/>
    <mergeCell ref="G1398:H1398"/>
    <mergeCell ref="G1399:H1399"/>
    <mergeCell ref="G1400:H1400"/>
    <mergeCell ref="G1401:H1401"/>
    <mergeCell ref="G1402:H1402"/>
    <mergeCell ref="G1369:H1369"/>
    <mergeCell ref="G1371:H1371"/>
    <mergeCell ref="G1372:H1372"/>
    <mergeCell ref="G1373:H1373"/>
    <mergeCell ref="G1370:H1370"/>
    <mergeCell ref="G1374:H1374"/>
    <mergeCell ref="G1375:H1375"/>
    <mergeCell ref="G1376:H1376"/>
    <mergeCell ref="G1377:H1377"/>
    <mergeCell ref="G1378:H1378"/>
    <mergeCell ref="G1379:H1379"/>
    <mergeCell ref="G1380:H1380"/>
    <mergeCell ref="G1381:H1381"/>
    <mergeCell ref="G1382:H1382"/>
    <mergeCell ref="G1383:H1383"/>
    <mergeCell ref="G1384:H1384"/>
    <mergeCell ref="G1385:H1385"/>
    <mergeCell ref="G1352:H1352"/>
    <mergeCell ref="G1353:H1353"/>
    <mergeCell ref="G1354:H1354"/>
    <mergeCell ref="G1355:H1355"/>
    <mergeCell ref="G1356:H1356"/>
    <mergeCell ref="G1357:H1357"/>
    <mergeCell ref="G1358:H1358"/>
    <mergeCell ref="G1359:H1359"/>
    <mergeCell ref="G1360:H1360"/>
    <mergeCell ref="G1361:H1361"/>
    <mergeCell ref="G1362:H1362"/>
    <mergeCell ref="G1363:H1363"/>
    <mergeCell ref="G1364:H1364"/>
    <mergeCell ref="G1365:H1365"/>
    <mergeCell ref="G1366:H1366"/>
    <mergeCell ref="G1367:H1367"/>
    <mergeCell ref="G1368:H1368"/>
    <mergeCell ref="G1345:H1345"/>
    <mergeCell ref="G1341:H1341"/>
    <mergeCell ref="G1342:H1342"/>
    <mergeCell ref="G1340:H1340"/>
    <mergeCell ref="G1339:H1339"/>
    <mergeCell ref="G1333:H1333"/>
    <mergeCell ref="G1334:H1334"/>
    <mergeCell ref="G1335:H1335"/>
    <mergeCell ref="G1336:H1336"/>
    <mergeCell ref="G1337:H1337"/>
    <mergeCell ref="G1338:H1338"/>
    <mergeCell ref="G1346:H1346"/>
    <mergeCell ref="G1347:H1347"/>
    <mergeCell ref="G1348:H1348"/>
    <mergeCell ref="G1349:H1349"/>
    <mergeCell ref="G1350:H1350"/>
    <mergeCell ref="G1351:H1351"/>
    <mergeCell ref="G512:H512"/>
    <mergeCell ref="G513:H513"/>
    <mergeCell ref="G514:H514"/>
    <mergeCell ref="G515:H515"/>
    <mergeCell ref="G516:H516"/>
    <mergeCell ref="G517:H517"/>
    <mergeCell ref="G522:H522"/>
    <mergeCell ref="G521:H521"/>
    <mergeCell ref="G520:H520"/>
    <mergeCell ref="G519:H519"/>
    <mergeCell ref="G518:H518"/>
    <mergeCell ref="E1334:F1334"/>
    <mergeCell ref="E1335:F1335"/>
    <mergeCell ref="E1336:F1336"/>
    <mergeCell ref="E1337:F1337"/>
    <mergeCell ref="E1341:F1341"/>
    <mergeCell ref="E1342:F1342"/>
    <mergeCell ref="E517:F517"/>
    <mergeCell ref="G1305:H1305"/>
    <mergeCell ref="E1248:F1248"/>
    <mergeCell ref="E1249:F1249"/>
    <mergeCell ref="E1250:F1250"/>
    <mergeCell ref="E1193:F1193"/>
    <mergeCell ref="E1184:F1184"/>
    <mergeCell ref="E1185:F1185"/>
    <mergeCell ref="E1186:F1186"/>
    <mergeCell ref="E1187:F1187"/>
    <mergeCell ref="E1188:F1188"/>
    <mergeCell ref="E1179:F1179"/>
    <mergeCell ref="E1180:F1180"/>
    <mergeCell ref="E1181:F1181"/>
    <mergeCell ref="E1182:F1182"/>
    <mergeCell ref="G481:H481"/>
    <mergeCell ref="G482:H482"/>
    <mergeCell ref="G483:H483"/>
    <mergeCell ref="G484:H484"/>
    <mergeCell ref="G485:H485"/>
    <mergeCell ref="G486:H486"/>
    <mergeCell ref="G487:H487"/>
    <mergeCell ref="G488:H488"/>
    <mergeCell ref="G489:H489"/>
    <mergeCell ref="G490:H490"/>
    <mergeCell ref="G491:H491"/>
    <mergeCell ref="G492:H492"/>
    <mergeCell ref="G493:H493"/>
    <mergeCell ref="G494:H494"/>
    <mergeCell ref="G495:H495"/>
    <mergeCell ref="G496:H496"/>
    <mergeCell ref="G497:H497"/>
    <mergeCell ref="G498:H498"/>
    <mergeCell ref="G499:H499"/>
    <mergeCell ref="G500:H500"/>
    <mergeCell ref="G501:H501"/>
    <mergeCell ref="G502:H502"/>
    <mergeCell ref="G503:H503"/>
    <mergeCell ref="G504:H504"/>
    <mergeCell ref="G505:H505"/>
    <mergeCell ref="G507:H507"/>
    <mergeCell ref="G506:H506"/>
    <mergeCell ref="G508:H508"/>
    <mergeCell ref="G509:H509"/>
    <mergeCell ref="G510:H510"/>
    <mergeCell ref="G511:H511"/>
    <mergeCell ref="G1302:H1302"/>
    <mergeCell ref="G1303:H1303"/>
    <mergeCell ref="G1304:H1304"/>
    <mergeCell ref="G1193:H1193"/>
    <mergeCell ref="G1184:H1184"/>
    <mergeCell ref="G1185:H1185"/>
    <mergeCell ref="G1186:H1186"/>
    <mergeCell ref="G1187:H1187"/>
    <mergeCell ref="G1188:H1188"/>
    <mergeCell ref="G1179:H1179"/>
    <mergeCell ref="G1180:H1180"/>
    <mergeCell ref="G1181:H1181"/>
    <mergeCell ref="G1182:H1182"/>
    <mergeCell ref="G1094:H1094"/>
    <mergeCell ref="A664:H664"/>
    <mergeCell ref="E665:F665"/>
    <mergeCell ref="G665:H665"/>
    <mergeCell ref="E651:F651"/>
    <mergeCell ref="E445:F445"/>
    <mergeCell ref="G158:H158"/>
    <mergeCell ref="G159:H159"/>
    <mergeCell ref="G160:H160"/>
    <mergeCell ref="G161:H161"/>
    <mergeCell ref="G162:H162"/>
    <mergeCell ref="E687:F687"/>
    <mergeCell ref="E688:F688"/>
    <mergeCell ref="E689:F689"/>
    <mergeCell ref="E690:F690"/>
    <mergeCell ref="E691:F691"/>
    <mergeCell ref="E66:F66"/>
    <mergeCell ref="G66:H66"/>
    <mergeCell ref="E188:F188"/>
    <mergeCell ref="E189:F189"/>
    <mergeCell ref="E190:F190"/>
    <mergeCell ref="E442:F442"/>
    <mergeCell ref="E443:F443"/>
    <mergeCell ref="E444:F444"/>
    <mergeCell ref="G579:H579"/>
    <mergeCell ref="E580:F580"/>
    <mergeCell ref="G580:H580"/>
    <mergeCell ref="E581:F581"/>
    <mergeCell ref="E514:F514"/>
    <mergeCell ref="E515:F515"/>
    <mergeCell ref="E516:F516"/>
    <mergeCell ref="E569:F569"/>
    <mergeCell ref="G569:H569"/>
    <mergeCell ref="E570:F570"/>
    <mergeCell ref="G570:H570"/>
    <mergeCell ref="E571:F571"/>
    <mergeCell ref="G571:H571"/>
    <mergeCell ref="E1428:F1428"/>
    <mergeCell ref="E1429:F1429"/>
    <mergeCell ref="E1430:F1430"/>
    <mergeCell ref="E1431:F1431"/>
    <mergeCell ref="E1432:F1432"/>
    <mergeCell ref="E1433:F1433"/>
    <mergeCell ref="E1408:F1408"/>
    <mergeCell ref="G1408:H1408"/>
    <mergeCell ref="E1409:F1409"/>
    <mergeCell ref="G1409:H1409"/>
    <mergeCell ref="E1410:F1410"/>
    <mergeCell ref="G1410:H1410"/>
    <mergeCell ref="E1411:F1411"/>
    <mergeCell ref="G1411:H1411"/>
    <mergeCell ref="E1412:F1412"/>
    <mergeCell ref="G1412:H1412"/>
    <mergeCell ref="E1413:F1413"/>
    <mergeCell ref="G1413:H1413"/>
    <mergeCell ref="E1414:F1414"/>
    <mergeCell ref="G1414:H1414"/>
    <mergeCell ref="E1415:F1415"/>
    <mergeCell ref="G1415:H1415"/>
    <mergeCell ref="E1416:F1416"/>
    <mergeCell ref="E1417:F1417"/>
    <mergeCell ref="E1418:F1418"/>
    <mergeCell ref="E1419:F1419"/>
    <mergeCell ref="E1420:F1420"/>
    <mergeCell ref="E1421:F1421"/>
    <mergeCell ref="E1422:F1422"/>
    <mergeCell ref="E1423:F1423"/>
    <mergeCell ref="E1424:F1424"/>
    <mergeCell ref="E1425:F1425"/>
    <mergeCell ref="E1444:F1444"/>
    <mergeCell ref="E1453:F1453"/>
    <mergeCell ref="G1453:H1453"/>
    <mergeCell ref="E1434:F1434"/>
    <mergeCell ref="E1435:F1435"/>
    <mergeCell ref="E1436:F1436"/>
    <mergeCell ref="E1437:F1437"/>
    <mergeCell ref="G1437:H1437"/>
    <mergeCell ref="E1438:F1438"/>
    <mergeCell ref="E1439:F1439"/>
    <mergeCell ref="E1440:F1440"/>
    <mergeCell ref="E1441:F1441"/>
    <mergeCell ref="G1441:H1441"/>
    <mergeCell ref="A1445:H1445"/>
    <mergeCell ref="E1450:F1450"/>
    <mergeCell ref="G1450:H1450"/>
    <mergeCell ref="E1451:F1451"/>
    <mergeCell ref="G1451:H1451"/>
    <mergeCell ref="E1452:F1452"/>
    <mergeCell ref="G1452:H1452"/>
    <mergeCell ref="E1442:F1442"/>
    <mergeCell ref="E1443:F1443"/>
    <mergeCell ref="B1449:H1449"/>
    <mergeCell ref="E1426:F1426"/>
    <mergeCell ref="E1427:F1427"/>
    <mergeCell ref="E583:F583"/>
    <mergeCell ref="G583:H583"/>
    <mergeCell ref="E584:F584"/>
    <mergeCell ref="G584:H584"/>
    <mergeCell ref="E585:F585"/>
    <mergeCell ref="G585:H585"/>
    <mergeCell ref="E586:F586"/>
    <mergeCell ref="G586:H586"/>
    <mergeCell ref="E587:F587"/>
    <mergeCell ref="G587:H587"/>
    <mergeCell ref="E1194:F1194"/>
    <mergeCell ref="G1194:H1194"/>
    <mergeCell ref="E1195:F1195"/>
    <mergeCell ref="G1195:H1195"/>
    <mergeCell ref="E1196:F1196"/>
    <mergeCell ref="G1196:H1196"/>
    <mergeCell ref="E1197:F1197"/>
    <mergeCell ref="G1197:H1197"/>
    <mergeCell ref="E1198:F1198"/>
    <mergeCell ref="G1198:H1198"/>
    <mergeCell ref="E1189:F1189"/>
    <mergeCell ref="G1189:H1189"/>
    <mergeCell ref="E1190:F1190"/>
    <mergeCell ref="G1190:H1190"/>
    <mergeCell ref="E1191:F1191"/>
    <mergeCell ref="G1191:H1191"/>
    <mergeCell ref="E1192:F1192"/>
    <mergeCell ref="G1192:H1192"/>
    <mergeCell ref="E1183:F1183"/>
    <mergeCell ref="G1183:H1183"/>
    <mergeCell ref="E1174:F1174"/>
    <mergeCell ref="G1174:H1174"/>
    <mergeCell ref="E1175:F1175"/>
    <mergeCell ref="G1175:H1175"/>
    <mergeCell ref="E1176:F1176"/>
    <mergeCell ref="G1176:H1176"/>
    <mergeCell ref="E1177:F1177"/>
    <mergeCell ref="G1177:H1177"/>
    <mergeCell ref="E1178:F1178"/>
    <mergeCell ref="G1178:H1178"/>
    <mergeCell ref="E1169:F1169"/>
    <mergeCell ref="G1169:H1169"/>
    <mergeCell ref="E1170:F1170"/>
    <mergeCell ref="G1170:H1170"/>
    <mergeCell ref="E1171:F1171"/>
    <mergeCell ref="G1171:H1171"/>
    <mergeCell ref="E1172:F1172"/>
    <mergeCell ref="G1172:H1172"/>
    <mergeCell ref="E1173:F1173"/>
    <mergeCell ref="G1173:H1173"/>
    <mergeCell ref="E1164:F1164"/>
    <mergeCell ref="G1164:H1164"/>
    <mergeCell ref="E1165:F1165"/>
    <mergeCell ref="G1165:H1165"/>
    <mergeCell ref="E1166:F1166"/>
    <mergeCell ref="G1166:H1166"/>
    <mergeCell ref="E1167:F1167"/>
    <mergeCell ref="G1167:H1167"/>
    <mergeCell ref="E1168:F1168"/>
    <mergeCell ref="G1168:H1168"/>
    <mergeCell ref="E1159:F1159"/>
    <mergeCell ref="G1159:H1159"/>
    <mergeCell ref="E1160:F1160"/>
    <mergeCell ref="G1160:H1160"/>
    <mergeCell ref="E1161:F1161"/>
    <mergeCell ref="G1161:H1161"/>
    <mergeCell ref="E1162:F1162"/>
    <mergeCell ref="G1162:H1162"/>
    <mergeCell ref="E1163:F1163"/>
    <mergeCell ref="G1163:H1163"/>
    <mergeCell ref="E1154:F1154"/>
    <mergeCell ref="G1154:H1154"/>
    <mergeCell ref="E1155:F1155"/>
    <mergeCell ref="G1155:H1155"/>
    <mergeCell ref="E1156:F1156"/>
    <mergeCell ref="G1156:H1156"/>
    <mergeCell ref="E1157:F1157"/>
    <mergeCell ref="G1157:H1157"/>
    <mergeCell ref="E1158:F1158"/>
    <mergeCell ref="G1158:H1158"/>
    <mergeCell ref="E1149:F1149"/>
    <mergeCell ref="G1149:H1149"/>
    <mergeCell ref="E1150:F1150"/>
    <mergeCell ref="G1150:H1150"/>
    <mergeCell ref="E1151:F1151"/>
    <mergeCell ref="G1151:H1151"/>
    <mergeCell ref="E1152:F1152"/>
    <mergeCell ref="G1152:H1152"/>
    <mergeCell ref="E1153:F1153"/>
    <mergeCell ref="G1153:H1153"/>
    <mergeCell ref="E1144:F1144"/>
    <mergeCell ref="G1144:H1144"/>
    <mergeCell ref="E1145:F1145"/>
    <mergeCell ref="G1145:H1145"/>
    <mergeCell ref="E1146:F1146"/>
    <mergeCell ref="G1146:H1146"/>
    <mergeCell ref="E1147:F1147"/>
    <mergeCell ref="G1147:H1147"/>
    <mergeCell ref="E1148:F1148"/>
    <mergeCell ref="G1148:H1148"/>
    <mergeCell ref="E1139:F1139"/>
    <mergeCell ref="G1139:H1139"/>
    <mergeCell ref="E1140:F1140"/>
    <mergeCell ref="G1140:H1140"/>
    <mergeCell ref="E1141:F1141"/>
    <mergeCell ref="G1141:H1141"/>
    <mergeCell ref="E1142:F1142"/>
    <mergeCell ref="G1142:H1142"/>
    <mergeCell ref="E1143:F1143"/>
    <mergeCell ref="G1143:H1143"/>
    <mergeCell ref="E1134:F1134"/>
    <mergeCell ref="G1134:H1134"/>
    <mergeCell ref="E1135:F1135"/>
    <mergeCell ref="G1135:H1135"/>
    <mergeCell ref="E1136:F1136"/>
    <mergeCell ref="G1136:H1136"/>
    <mergeCell ref="E1137:F1137"/>
    <mergeCell ref="G1137:H1137"/>
    <mergeCell ref="E1138:F1138"/>
    <mergeCell ref="G1138:H1138"/>
    <mergeCell ref="E1129:F1129"/>
    <mergeCell ref="G1129:H1129"/>
    <mergeCell ref="E1130:F1130"/>
    <mergeCell ref="G1130:H1130"/>
    <mergeCell ref="E1131:F1131"/>
    <mergeCell ref="G1131:H1131"/>
    <mergeCell ref="E1132:F1132"/>
    <mergeCell ref="G1132:H1132"/>
    <mergeCell ref="E1133:F1133"/>
    <mergeCell ref="G1133:H1133"/>
    <mergeCell ref="E1124:F1124"/>
    <mergeCell ref="G1124:H1124"/>
    <mergeCell ref="E1125:F1125"/>
    <mergeCell ref="G1125:H1125"/>
    <mergeCell ref="E1126:F1126"/>
    <mergeCell ref="G1126:H1126"/>
    <mergeCell ref="E1127:F1127"/>
    <mergeCell ref="G1127:H1127"/>
    <mergeCell ref="E1128:F1128"/>
    <mergeCell ref="G1128:H1128"/>
    <mergeCell ref="E1119:F1119"/>
    <mergeCell ref="G1119:H1119"/>
    <mergeCell ref="E1120:F1120"/>
    <mergeCell ref="G1120:H1120"/>
    <mergeCell ref="E1121:F1121"/>
    <mergeCell ref="G1121:H1121"/>
    <mergeCell ref="E1122:F1122"/>
    <mergeCell ref="G1122:H1122"/>
    <mergeCell ref="E1123:F1123"/>
    <mergeCell ref="G1123:H1123"/>
    <mergeCell ref="E1114:F1114"/>
    <mergeCell ref="G1114:H1114"/>
    <mergeCell ref="E1115:F1115"/>
    <mergeCell ref="G1115:H1115"/>
    <mergeCell ref="E1116:F1116"/>
    <mergeCell ref="G1116:H1116"/>
    <mergeCell ref="E1117:F1117"/>
    <mergeCell ref="G1117:H1117"/>
    <mergeCell ref="E1118:F1118"/>
    <mergeCell ref="G1118:H1118"/>
    <mergeCell ref="E1109:F1109"/>
    <mergeCell ref="G1109:H1109"/>
    <mergeCell ref="E1110:F1110"/>
    <mergeCell ref="G1110:H1110"/>
    <mergeCell ref="E1111:F1111"/>
    <mergeCell ref="G1111:H1111"/>
    <mergeCell ref="E1112:F1112"/>
    <mergeCell ref="G1112:H1112"/>
    <mergeCell ref="E1113:F1113"/>
    <mergeCell ref="G1113:H1113"/>
    <mergeCell ref="E1092:F1092"/>
    <mergeCell ref="G1092:H1092"/>
    <mergeCell ref="E1093:F1093"/>
    <mergeCell ref="G1093:H1093"/>
    <mergeCell ref="E1104:F1104"/>
    <mergeCell ref="G1104:H1104"/>
    <mergeCell ref="E1105:F1105"/>
    <mergeCell ref="G1105:H1105"/>
    <mergeCell ref="E1106:F1106"/>
    <mergeCell ref="G1106:H1106"/>
    <mergeCell ref="E1107:F1107"/>
    <mergeCell ref="G1107:H1107"/>
    <mergeCell ref="E1108:F1108"/>
    <mergeCell ref="G1108:H1108"/>
    <mergeCell ref="E1099:F1099"/>
    <mergeCell ref="G1099:H1099"/>
    <mergeCell ref="E1100:F1100"/>
    <mergeCell ref="G1100:H1100"/>
    <mergeCell ref="E1101:F1101"/>
    <mergeCell ref="G1101:H1101"/>
    <mergeCell ref="E1102:F1102"/>
    <mergeCell ref="G1102:H1102"/>
    <mergeCell ref="E1103:F1103"/>
    <mergeCell ref="G1103:H1103"/>
    <mergeCell ref="E1074:F1074"/>
    <mergeCell ref="G1074:H1074"/>
    <mergeCell ref="E1075:F1075"/>
    <mergeCell ref="G1075:H1075"/>
    <mergeCell ref="E1076:F1076"/>
    <mergeCell ref="G1076:H1076"/>
    <mergeCell ref="E730:F730"/>
    <mergeCell ref="G730:H730"/>
    <mergeCell ref="E731:F731"/>
    <mergeCell ref="G731:H731"/>
    <mergeCell ref="E732:F732"/>
    <mergeCell ref="G732:H732"/>
    <mergeCell ref="E733:F733"/>
    <mergeCell ref="G733:H733"/>
    <mergeCell ref="E702:F702"/>
    <mergeCell ref="G702:H702"/>
    <mergeCell ref="E703:F703"/>
    <mergeCell ref="E704:F704"/>
    <mergeCell ref="E705:F705"/>
    <mergeCell ref="E706:F706"/>
    <mergeCell ref="E742:F742"/>
    <mergeCell ref="G742:H742"/>
    <mergeCell ref="E743:F743"/>
    <mergeCell ref="G743:H743"/>
    <mergeCell ref="E744:F744"/>
    <mergeCell ref="G744:H744"/>
    <mergeCell ref="E745:F745"/>
    <mergeCell ref="G745:H745"/>
    <mergeCell ref="E746:F746"/>
    <mergeCell ref="G746:H746"/>
    <mergeCell ref="E747:F747"/>
    <mergeCell ref="G747:H747"/>
    <mergeCell ref="E572:F572"/>
    <mergeCell ref="G572:H572"/>
    <mergeCell ref="E573:F573"/>
    <mergeCell ref="E505:F505"/>
    <mergeCell ref="E506:F506"/>
    <mergeCell ref="E507:F507"/>
    <mergeCell ref="E508:F508"/>
    <mergeCell ref="E509:F509"/>
    <mergeCell ref="E510:F510"/>
    <mergeCell ref="E511:F511"/>
    <mergeCell ref="E512:F512"/>
    <mergeCell ref="E513:F513"/>
    <mergeCell ref="E678:F678"/>
    <mergeCell ref="E679:F679"/>
    <mergeCell ref="E680:F680"/>
    <mergeCell ref="E681:F681"/>
    <mergeCell ref="A692:H692"/>
    <mergeCell ref="E666:F666"/>
    <mergeCell ref="E667:F667"/>
    <mergeCell ref="G667:H667"/>
    <mergeCell ref="E668:F668"/>
    <mergeCell ref="E669:F669"/>
    <mergeCell ref="E670:F670"/>
    <mergeCell ref="E671:F671"/>
    <mergeCell ref="E672:F672"/>
    <mergeCell ref="E673:F673"/>
    <mergeCell ref="E659:F659"/>
    <mergeCell ref="E660:F660"/>
    <mergeCell ref="G660:H660"/>
    <mergeCell ref="E661:F661"/>
    <mergeCell ref="E662:F662"/>
    <mergeCell ref="E663:F663"/>
    <mergeCell ref="E496:F496"/>
    <mergeCell ref="E497:F497"/>
    <mergeCell ref="E498:F498"/>
    <mergeCell ref="E499:F499"/>
    <mergeCell ref="E500:F500"/>
    <mergeCell ref="E501:F501"/>
    <mergeCell ref="E502:F502"/>
    <mergeCell ref="E503:F503"/>
    <mergeCell ref="E504:F504"/>
    <mergeCell ref="E490:F490"/>
    <mergeCell ref="E491:F491"/>
    <mergeCell ref="E492:F492"/>
    <mergeCell ref="E493:F493"/>
    <mergeCell ref="E494:F494"/>
    <mergeCell ref="E495:F495"/>
    <mergeCell ref="E481:F481"/>
    <mergeCell ref="E482:F482"/>
    <mergeCell ref="E483:F483"/>
    <mergeCell ref="E484:F484"/>
    <mergeCell ref="E485:F485"/>
    <mergeCell ref="E486:F486"/>
    <mergeCell ref="E487:F487"/>
    <mergeCell ref="E488:F488"/>
    <mergeCell ref="E489:F489"/>
    <mergeCell ref="A480:J480"/>
    <mergeCell ref="A1344:H1344"/>
    <mergeCell ref="E724:F724"/>
    <mergeCell ref="E710:F710"/>
    <mergeCell ref="E712:F712"/>
    <mergeCell ref="E715:F715"/>
    <mergeCell ref="A718:H718"/>
    <mergeCell ref="E719:F719"/>
    <mergeCell ref="E720:F720"/>
    <mergeCell ref="E721:F721"/>
    <mergeCell ref="E722:F722"/>
    <mergeCell ref="E723:F723"/>
    <mergeCell ref="A727:H727"/>
    <mergeCell ref="E728:F728"/>
    <mergeCell ref="G728:H728"/>
    <mergeCell ref="E729:F729"/>
    <mergeCell ref="G729:H729"/>
    <mergeCell ref="E707:F707"/>
    <mergeCell ref="E708:F708"/>
    <mergeCell ref="E709:F709"/>
    <mergeCell ref="E693:F693"/>
    <mergeCell ref="G693:H693"/>
    <mergeCell ref="E694:F694"/>
    <mergeCell ref="E695:F695"/>
    <mergeCell ref="E696:F696"/>
    <mergeCell ref="E697:F697"/>
    <mergeCell ref="E699:F699"/>
    <mergeCell ref="A701:H701"/>
    <mergeCell ref="E674:F674"/>
    <mergeCell ref="E675:F675"/>
    <mergeCell ref="E676:F676"/>
    <mergeCell ref="E677:F677"/>
    <mergeCell ref="G651:H651"/>
    <mergeCell ref="E652:F652"/>
    <mergeCell ref="G652:H652"/>
    <mergeCell ref="E653:F653"/>
    <mergeCell ref="E654:F654"/>
    <mergeCell ref="G654:H654"/>
    <mergeCell ref="A657:H657"/>
    <mergeCell ref="E658:F658"/>
    <mergeCell ref="G658:H658"/>
    <mergeCell ref="E646:F646"/>
    <mergeCell ref="G646:H646"/>
    <mergeCell ref="E647:F647"/>
    <mergeCell ref="G647:H647"/>
    <mergeCell ref="E648:F648"/>
    <mergeCell ref="G648:H648"/>
    <mergeCell ref="E649:F649"/>
    <mergeCell ref="G649:H649"/>
    <mergeCell ref="E650:F650"/>
    <mergeCell ref="G650:H650"/>
    <mergeCell ref="E641:F641"/>
    <mergeCell ref="G641:H641"/>
    <mergeCell ref="E642:F642"/>
    <mergeCell ref="G642:H642"/>
    <mergeCell ref="E643:F643"/>
    <mergeCell ref="G643:H643"/>
    <mergeCell ref="E644:F644"/>
    <mergeCell ref="G644:H644"/>
    <mergeCell ref="E645:F645"/>
    <mergeCell ref="G645:H645"/>
    <mergeCell ref="A636:H636"/>
    <mergeCell ref="E637:F637"/>
    <mergeCell ref="G637:H637"/>
    <mergeCell ref="E638:F638"/>
    <mergeCell ref="G638:H638"/>
    <mergeCell ref="E639:F639"/>
    <mergeCell ref="G639:H639"/>
    <mergeCell ref="E640:F640"/>
    <mergeCell ref="G640:H640"/>
    <mergeCell ref="E623:F623"/>
    <mergeCell ref="E624:F624"/>
    <mergeCell ref="E625:F625"/>
    <mergeCell ref="E626:F626"/>
    <mergeCell ref="E627:F627"/>
    <mergeCell ref="E628:F628"/>
    <mergeCell ref="E629:F629"/>
    <mergeCell ref="E630:F630"/>
    <mergeCell ref="E631:F631"/>
    <mergeCell ref="E633:F633"/>
    <mergeCell ref="E634:F634"/>
    <mergeCell ref="E635:F635"/>
    <mergeCell ref="E611:F611"/>
    <mergeCell ref="E612:F612"/>
    <mergeCell ref="G615:H615"/>
    <mergeCell ref="A618:H618"/>
    <mergeCell ref="E619:F619"/>
    <mergeCell ref="E620:F620"/>
    <mergeCell ref="E621:F621"/>
    <mergeCell ref="E622:F622"/>
    <mergeCell ref="E606:F606"/>
    <mergeCell ref="G606:H606"/>
    <mergeCell ref="E607:F607"/>
    <mergeCell ref="G607:H607"/>
    <mergeCell ref="E608:F608"/>
    <mergeCell ref="G608:H608"/>
    <mergeCell ref="E609:F609"/>
    <mergeCell ref="G609:H609"/>
    <mergeCell ref="E610:F610"/>
    <mergeCell ref="G610:H610"/>
    <mergeCell ref="E601:F601"/>
    <mergeCell ref="G601:H601"/>
    <mergeCell ref="E602:F602"/>
    <mergeCell ref="G602:H602"/>
    <mergeCell ref="E603:F603"/>
    <mergeCell ref="G603:H603"/>
    <mergeCell ref="E604:F604"/>
    <mergeCell ref="G604:H604"/>
    <mergeCell ref="E605:F605"/>
    <mergeCell ref="G605:H605"/>
    <mergeCell ref="G599:H599"/>
    <mergeCell ref="E600:F600"/>
    <mergeCell ref="G600:H600"/>
    <mergeCell ref="G524:H524"/>
    <mergeCell ref="G525:H525"/>
    <mergeCell ref="A592:H592"/>
    <mergeCell ref="E593:F593"/>
    <mergeCell ref="G593:H593"/>
    <mergeCell ref="E594:F594"/>
    <mergeCell ref="G594:H594"/>
    <mergeCell ref="E595:F595"/>
    <mergeCell ref="G595:H595"/>
    <mergeCell ref="A568:M568"/>
    <mergeCell ref="G573:H573"/>
    <mergeCell ref="E574:F574"/>
    <mergeCell ref="G574:H574"/>
    <mergeCell ref="E575:F575"/>
    <mergeCell ref="G575:H575"/>
    <mergeCell ref="E576:F576"/>
    <mergeCell ref="G576:H576"/>
    <mergeCell ref="E577:F577"/>
    <mergeCell ref="G577:H577"/>
    <mergeCell ref="E578:F578"/>
    <mergeCell ref="G578:H578"/>
    <mergeCell ref="E579:F579"/>
    <mergeCell ref="G597:H597"/>
    <mergeCell ref="E598:F598"/>
    <mergeCell ref="G598:H598"/>
    <mergeCell ref="E599:F599"/>
    <mergeCell ref="G581:H581"/>
    <mergeCell ref="E582:F582"/>
    <mergeCell ref="G582:H582"/>
    <mergeCell ref="A523:H523"/>
    <mergeCell ref="E522:F522"/>
    <mergeCell ref="E518:F518"/>
    <mergeCell ref="E519:F519"/>
    <mergeCell ref="E520:F520"/>
    <mergeCell ref="E521:F521"/>
    <mergeCell ref="A423:H423"/>
    <mergeCell ref="E424:F424"/>
    <mergeCell ref="G424:H424"/>
    <mergeCell ref="E425:F425"/>
    <mergeCell ref="G425:H425"/>
    <mergeCell ref="A446:H446"/>
    <mergeCell ref="E418:F418"/>
    <mergeCell ref="G418:H418"/>
    <mergeCell ref="E419:F419"/>
    <mergeCell ref="G419:H419"/>
    <mergeCell ref="E420:F420"/>
    <mergeCell ref="G420:H420"/>
    <mergeCell ref="E421:F421"/>
    <mergeCell ref="G421:H421"/>
    <mergeCell ref="E422:F422"/>
    <mergeCell ref="G422:H422"/>
    <mergeCell ref="E426:F426"/>
    <mergeCell ref="E427:F427"/>
    <mergeCell ref="E428:F428"/>
    <mergeCell ref="E429:F429"/>
    <mergeCell ref="E430:F430"/>
    <mergeCell ref="E431:F431"/>
    <mergeCell ref="E432:F432"/>
    <mergeCell ref="E433:F433"/>
    <mergeCell ref="E434:F434"/>
    <mergeCell ref="E435:F435"/>
    <mergeCell ref="E436:F436"/>
    <mergeCell ref="E437:F437"/>
    <mergeCell ref="E438:F438"/>
    <mergeCell ref="E439:F439"/>
    <mergeCell ref="E440:F440"/>
    <mergeCell ref="E441:F441"/>
    <mergeCell ref="E417:F417"/>
    <mergeCell ref="G417:H417"/>
    <mergeCell ref="A254:H254"/>
    <mergeCell ref="A283:H283"/>
    <mergeCell ref="E248:F248"/>
    <mergeCell ref="E249:F249"/>
    <mergeCell ref="E250:F250"/>
    <mergeCell ref="E251:F251"/>
    <mergeCell ref="E252:F252"/>
    <mergeCell ref="E305:F305"/>
    <mergeCell ref="G305:H305"/>
    <mergeCell ref="E306:F306"/>
    <mergeCell ref="E307:F307"/>
    <mergeCell ref="G307:H307"/>
    <mergeCell ref="A412:H412"/>
    <mergeCell ref="E413:F413"/>
    <mergeCell ref="G413:H413"/>
    <mergeCell ref="E414:F414"/>
    <mergeCell ref="G414:H414"/>
    <mergeCell ref="E415:F415"/>
    <mergeCell ref="E253:F253"/>
    <mergeCell ref="G310:H310"/>
    <mergeCell ref="G311:H311"/>
    <mergeCell ref="G312:H312"/>
    <mergeCell ref="G313:H313"/>
    <mergeCell ref="G314:H314"/>
    <mergeCell ref="G315:H315"/>
    <mergeCell ref="G316:H316"/>
    <mergeCell ref="G308:H308"/>
    <mergeCell ref="E308:F308"/>
    <mergeCell ref="E309:F309"/>
    <mergeCell ref="E310:F310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233:F233"/>
    <mergeCell ref="E234:F234"/>
    <mergeCell ref="E235:F235"/>
    <mergeCell ref="E236:F236"/>
    <mergeCell ref="E237:F237"/>
    <mergeCell ref="G309:H309"/>
    <mergeCell ref="E311:F311"/>
    <mergeCell ref="E312:F312"/>
    <mergeCell ref="E313:F313"/>
    <mergeCell ref="E314:F314"/>
    <mergeCell ref="E315:F315"/>
    <mergeCell ref="G250:H250"/>
    <mergeCell ref="G249:H249"/>
    <mergeCell ref="G253:H253"/>
    <mergeCell ref="G252:H252"/>
    <mergeCell ref="G251:H251"/>
    <mergeCell ref="E228:F228"/>
    <mergeCell ref="E229:F229"/>
    <mergeCell ref="E230:F230"/>
    <mergeCell ref="E231:F231"/>
    <mergeCell ref="E232:F232"/>
    <mergeCell ref="E212:F212"/>
    <mergeCell ref="E196:F196"/>
    <mergeCell ref="E197:F197"/>
    <mergeCell ref="E198:F198"/>
    <mergeCell ref="G198:H198"/>
    <mergeCell ref="E186:F186"/>
    <mergeCell ref="E187:F187"/>
    <mergeCell ref="E222:F222"/>
    <mergeCell ref="E223:F223"/>
    <mergeCell ref="E225:F225"/>
    <mergeCell ref="E226:F226"/>
    <mergeCell ref="E227:F227"/>
    <mergeCell ref="E217:F217"/>
    <mergeCell ref="E218:F218"/>
    <mergeCell ref="E219:F219"/>
    <mergeCell ref="E220:F220"/>
    <mergeCell ref="E221:F221"/>
    <mergeCell ref="E213:F213"/>
    <mergeCell ref="E214:F214"/>
    <mergeCell ref="E215:F215"/>
    <mergeCell ref="E216:F216"/>
    <mergeCell ref="E203:F203"/>
    <mergeCell ref="G203:H203"/>
    <mergeCell ref="E207:F207"/>
    <mergeCell ref="E210:F210"/>
    <mergeCell ref="E211:F211"/>
    <mergeCell ref="E200:F200"/>
    <mergeCell ref="G200:H200"/>
    <mergeCell ref="E201:F201"/>
    <mergeCell ref="G201:H201"/>
    <mergeCell ref="G204:H204"/>
    <mergeCell ref="G205:H205"/>
    <mergeCell ref="E152:F152"/>
    <mergeCell ref="G152:H152"/>
    <mergeCell ref="E153:F153"/>
    <mergeCell ref="G153:H153"/>
    <mergeCell ref="E162:F162"/>
    <mergeCell ref="E163:F163"/>
    <mergeCell ref="E164:F164"/>
    <mergeCell ref="E165:F165"/>
    <mergeCell ref="E166:F166"/>
    <mergeCell ref="E157:F157"/>
    <mergeCell ref="E158:F158"/>
    <mergeCell ref="E159:F159"/>
    <mergeCell ref="E160:F160"/>
    <mergeCell ref="E161:F161"/>
    <mergeCell ref="E202:F202"/>
    <mergeCell ref="G202:H202"/>
    <mergeCell ref="E199:F199"/>
    <mergeCell ref="G199:H199"/>
    <mergeCell ref="E181:F181"/>
    <mergeCell ref="E182:F182"/>
    <mergeCell ref="E183:F183"/>
    <mergeCell ref="E184:F184"/>
    <mergeCell ref="E185:F185"/>
    <mergeCell ref="E176:F176"/>
    <mergeCell ref="E177:F177"/>
    <mergeCell ref="E178:F178"/>
    <mergeCell ref="E179:F179"/>
    <mergeCell ref="E180:F180"/>
    <mergeCell ref="E174:F174"/>
    <mergeCell ref="E175:F175"/>
    <mergeCell ref="E171:F171"/>
    <mergeCell ref="G157:H157"/>
    <mergeCell ref="E172:F172"/>
    <mergeCell ref="E173:F173"/>
    <mergeCell ref="E148:F148"/>
    <mergeCell ref="G148:H148"/>
    <mergeCell ref="E149:F149"/>
    <mergeCell ref="G149:H149"/>
    <mergeCell ref="E150:F150"/>
    <mergeCell ref="G150:H150"/>
    <mergeCell ref="E145:F145"/>
    <mergeCell ref="G145:H145"/>
    <mergeCell ref="E146:F146"/>
    <mergeCell ref="G146:H146"/>
    <mergeCell ref="E147:F147"/>
    <mergeCell ref="G147:H147"/>
    <mergeCell ref="E142:F142"/>
    <mergeCell ref="G142:H142"/>
    <mergeCell ref="E143:F143"/>
    <mergeCell ref="G143:H143"/>
    <mergeCell ref="E144:F144"/>
    <mergeCell ref="G144:H144"/>
    <mergeCell ref="E167:F167"/>
    <mergeCell ref="E168:F168"/>
    <mergeCell ref="E169:F169"/>
    <mergeCell ref="E170:F170"/>
    <mergeCell ref="E154:F154"/>
    <mergeCell ref="G154:H154"/>
    <mergeCell ref="E155:F155"/>
    <mergeCell ref="G155:H155"/>
    <mergeCell ref="E156:F156"/>
    <mergeCell ref="G156:H156"/>
    <mergeCell ref="E151:F151"/>
    <mergeCell ref="G151:H151"/>
    <mergeCell ref="E139:F139"/>
    <mergeCell ref="G139:H139"/>
    <mergeCell ref="E140:F140"/>
    <mergeCell ref="G140:H140"/>
    <mergeCell ref="E141:F141"/>
    <mergeCell ref="G141:H141"/>
    <mergeCell ref="E136:F136"/>
    <mergeCell ref="G136:H136"/>
    <mergeCell ref="E137:F137"/>
    <mergeCell ref="G137:H137"/>
    <mergeCell ref="E138:F138"/>
    <mergeCell ref="G138:H138"/>
    <mergeCell ref="E133:F133"/>
    <mergeCell ref="G133:H133"/>
    <mergeCell ref="E134:F134"/>
    <mergeCell ref="G134:H134"/>
    <mergeCell ref="E135:F135"/>
    <mergeCell ref="G135:H135"/>
    <mergeCell ref="E130:F130"/>
    <mergeCell ref="G130:H130"/>
    <mergeCell ref="E131:F131"/>
    <mergeCell ref="G131:H131"/>
    <mergeCell ref="E132:F132"/>
    <mergeCell ref="G132:H132"/>
    <mergeCell ref="E127:F127"/>
    <mergeCell ref="G127:H127"/>
    <mergeCell ref="E128:F128"/>
    <mergeCell ref="G128:H128"/>
    <mergeCell ref="E129:F129"/>
    <mergeCell ref="G129:H129"/>
    <mergeCell ref="E124:F124"/>
    <mergeCell ref="G124:H124"/>
    <mergeCell ref="E125:F125"/>
    <mergeCell ref="G125:H125"/>
    <mergeCell ref="E126:F126"/>
    <mergeCell ref="G126:H126"/>
    <mergeCell ref="E121:F121"/>
    <mergeCell ref="G121:H121"/>
    <mergeCell ref="E122:F122"/>
    <mergeCell ref="G122:H122"/>
    <mergeCell ref="E123:F123"/>
    <mergeCell ref="G123:H123"/>
    <mergeCell ref="E118:F118"/>
    <mergeCell ref="G118:H118"/>
    <mergeCell ref="E119:F119"/>
    <mergeCell ref="G119:H119"/>
    <mergeCell ref="E120:F120"/>
    <mergeCell ref="G120:H120"/>
    <mergeCell ref="E115:F115"/>
    <mergeCell ref="G115:H115"/>
    <mergeCell ref="E116:F116"/>
    <mergeCell ref="G116:H116"/>
    <mergeCell ref="E117:F117"/>
    <mergeCell ref="G117:H117"/>
    <mergeCell ref="E112:F112"/>
    <mergeCell ref="G112:H112"/>
    <mergeCell ref="E113:F113"/>
    <mergeCell ref="G113:H113"/>
    <mergeCell ref="E114:F114"/>
    <mergeCell ref="G114:H114"/>
    <mergeCell ref="E109:F109"/>
    <mergeCell ref="G109:H109"/>
    <mergeCell ref="E110:F110"/>
    <mergeCell ref="G110:H110"/>
    <mergeCell ref="E111:F111"/>
    <mergeCell ref="G111:H111"/>
    <mergeCell ref="E106:F106"/>
    <mergeCell ref="G106:H106"/>
    <mergeCell ref="E107:F107"/>
    <mergeCell ref="G107:H107"/>
    <mergeCell ref="E108:F108"/>
    <mergeCell ref="G108:H108"/>
    <mergeCell ref="G96:H96"/>
    <mergeCell ref="E90:F90"/>
    <mergeCell ref="E91:F91"/>
    <mergeCell ref="E92:F92"/>
    <mergeCell ref="E93:F93"/>
    <mergeCell ref="E94:F94"/>
    <mergeCell ref="E73:F73"/>
    <mergeCell ref="G73:H73"/>
    <mergeCell ref="E74:F74"/>
    <mergeCell ref="G74:H74"/>
    <mergeCell ref="E89:F89"/>
    <mergeCell ref="G100:H100"/>
    <mergeCell ref="E101:F101"/>
    <mergeCell ref="G101:H101"/>
    <mergeCell ref="E102:F102"/>
    <mergeCell ref="G102:H102"/>
    <mergeCell ref="G99:H99"/>
    <mergeCell ref="E80:F80"/>
    <mergeCell ref="G80:H80"/>
    <mergeCell ref="E87:F87"/>
    <mergeCell ref="E88:F88"/>
    <mergeCell ref="G87:H87"/>
    <mergeCell ref="G88:H88"/>
    <mergeCell ref="G89:H89"/>
    <mergeCell ref="G90:H90"/>
    <mergeCell ref="G91:H91"/>
    <mergeCell ref="G92:H92"/>
    <mergeCell ref="G93:H93"/>
    <mergeCell ref="G94:H94"/>
    <mergeCell ref="E70:F70"/>
    <mergeCell ref="E71:F71"/>
    <mergeCell ref="A95:H95"/>
    <mergeCell ref="A3:H3"/>
    <mergeCell ref="E4:F4"/>
    <mergeCell ref="G4:H4"/>
    <mergeCell ref="A48:H48"/>
    <mergeCell ref="G49:H49"/>
    <mergeCell ref="A303:H303"/>
    <mergeCell ref="E304:F304"/>
    <mergeCell ref="G304:H304"/>
    <mergeCell ref="E61:F61"/>
    <mergeCell ref="G61:H61"/>
    <mergeCell ref="E62:F62"/>
    <mergeCell ref="G62:H62"/>
    <mergeCell ref="A60:H60"/>
    <mergeCell ref="G50:H50"/>
    <mergeCell ref="G51:H51"/>
    <mergeCell ref="E97:F97"/>
    <mergeCell ref="G97:H97"/>
    <mergeCell ref="E98:F98"/>
    <mergeCell ref="G98:H98"/>
    <mergeCell ref="E99:F99"/>
    <mergeCell ref="E100:F100"/>
    <mergeCell ref="E103:F103"/>
    <mergeCell ref="G103:H103"/>
    <mergeCell ref="E104:F104"/>
    <mergeCell ref="G104:H104"/>
    <mergeCell ref="E105:F105"/>
    <mergeCell ref="G105:H105"/>
    <mergeCell ref="A72:H72"/>
    <mergeCell ref="E96:F96"/>
    <mergeCell ref="G52:H52"/>
    <mergeCell ref="E734:F734"/>
    <mergeCell ref="G734:H734"/>
    <mergeCell ref="E735:F735"/>
    <mergeCell ref="G735:H735"/>
    <mergeCell ref="E736:F736"/>
    <mergeCell ref="G736:H736"/>
    <mergeCell ref="E737:F737"/>
    <mergeCell ref="G737:H737"/>
    <mergeCell ref="E738:F738"/>
    <mergeCell ref="G738:H738"/>
    <mergeCell ref="E739:F739"/>
    <mergeCell ref="G739:H739"/>
    <mergeCell ref="E740:F740"/>
    <mergeCell ref="G740:H740"/>
    <mergeCell ref="E741:F741"/>
    <mergeCell ref="G741:H741"/>
    <mergeCell ref="E682:F682"/>
    <mergeCell ref="E683:F683"/>
    <mergeCell ref="E684:F684"/>
    <mergeCell ref="E685:F685"/>
    <mergeCell ref="E686:F686"/>
    <mergeCell ref="G684:H684"/>
    <mergeCell ref="G685:H685"/>
    <mergeCell ref="G686:H686"/>
    <mergeCell ref="E725:F725"/>
    <mergeCell ref="G725:H725"/>
    <mergeCell ref="E632:F632"/>
    <mergeCell ref="B67:H67"/>
    <mergeCell ref="E68:F68"/>
    <mergeCell ref="G68:H68"/>
    <mergeCell ref="E69:F69"/>
    <mergeCell ref="E748:F748"/>
    <mergeCell ref="G748:H748"/>
    <mergeCell ref="E749:F749"/>
    <mergeCell ref="G749:H749"/>
    <mergeCell ref="E750:F750"/>
    <mergeCell ref="G750:H750"/>
    <mergeCell ref="E751:F751"/>
    <mergeCell ref="G751:H751"/>
    <mergeCell ref="E752:F752"/>
    <mergeCell ref="G752:H752"/>
    <mergeCell ref="E753:F753"/>
    <mergeCell ref="G753:H753"/>
    <mergeCell ref="E754:F754"/>
    <mergeCell ref="G754:H754"/>
    <mergeCell ref="E755:F755"/>
    <mergeCell ref="G755:H755"/>
    <mergeCell ref="E756:F756"/>
    <mergeCell ref="G756:H756"/>
    <mergeCell ref="E757:F757"/>
    <mergeCell ref="G757:H757"/>
    <mergeCell ref="E758:F758"/>
    <mergeCell ref="G758:H758"/>
    <mergeCell ref="E759:F759"/>
    <mergeCell ref="G759:H759"/>
    <mergeCell ref="E760:F760"/>
    <mergeCell ref="G760:H760"/>
    <mergeCell ref="E761:F761"/>
    <mergeCell ref="G761:H761"/>
    <mergeCell ref="E762:F762"/>
    <mergeCell ref="G762:H762"/>
    <mergeCell ref="E763:F763"/>
    <mergeCell ref="G763:H763"/>
    <mergeCell ref="E764:F764"/>
    <mergeCell ref="G764:H764"/>
    <mergeCell ref="E765:F765"/>
    <mergeCell ref="G765:H765"/>
    <mergeCell ref="E766:F766"/>
    <mergeCell ref="G766:H766"/>
    <mergeCell ref="E767:F767"/>
    <mergeCell ref="G767:H767"/>
    <mergeCell ref="E768:F768"/>
    <mergeCell ref="G768:H768"/>
    <mergeCell ref="E769:F769"/>
    <mergeCell ref="G769:H769"/>
    <mergeCell ref="E770:F770"/>
    <mergeCell ref="G770:H770"/>
    <mergeCell ref="E771:F771"/>
    <mergeCell ref="G771:H771"/>
    <mergeCell ref="E772:F772"/>
    <mergeCell ref="G772:H772"/>
    <mergeCell ref="E773:F773"/>
    <mergeCell ref="G773:H773"/>
    <mergeCell ref="E774:F774"/>
    <mergeCell ref="G774:H774"/>
    <mergeCell ref="E775:F775"/>
    <mergeCell ref="G775:H775"/>
    <mergeCell ref="E776:F776"/>
    <mergeCell ref="G776:H776"/>
    <mergeCell ref="E777:F777"/>
    <mergeCell ref="G777:H777"/>
    <mergeCell ref="E778:F778"/>
    <mergeCell ref="G778:H778"/>
    <mergeCell ref="E779:F779"/>
    <mergeCell ref="G779:H779"/>
    <mergeCell ref="E780:F780"/>
    <mergeCell ref="G780:H780"/>
    <mergeCell ref="E781:F781"/>
    <mergeCell ref="G781:H781"/>
    <mergeCell ref="E782:F782"/>
    <mergeCell ref="G782:H782"/>
    <mergeCell ref="E783:F783"/>
    <mergeCell ref="G783:H783"/>
    <mergeCell ref="E784:F784"/>
    <mergeCell ref="G784:H784"/>
    <mergeCell ref="E785:F785"/>
    <mergeCell ref="G785:H785"/>
    <mergeCell ref="E786:F786"/>
    <mergeCell ref="G786:H786"/>
    <mergeCell ref="E787:F787"/>
    <mergeCell ref="G787:H787"/>
    <mergeCell ref="E788:F788"/>
    <mergeCell ref="G788:H788"/>
    <mergeCell ref="E789:F789"/>
    <mergeCell ref="G789:H789"/>
    <mergeCell ref="E790:F790"/>
    <mergeCell ref="G790:H790"/>
    <mergeCell ref="E791:F791"/>
    <mergeCell ref="G791:H791"/>
    <mergeCell ref="E792:F792"/>
    <mergeCell ref="G792:H792"/>
    <mergeCell ref="E793:F793"/>
    <mergeCell ref="G793:H793"/>
    <mergeCell ref="E794:F794"/>
    <mergeCell ref="G794:H794"/>
    <mergeCell ref="E795:F795"/>
    <mergeCell ref="G795:H795"/>
    <mergeCell ref="E796:F796"/>
    <mergeCell ref="G796:H796"/>
    <mergeCell ref="E797:F797"/>
    <mergeCell ref="G797:H797"/>
    <mergeCell ref="E798:F798"/>
    <mergeCell ref="G798:H798"/>
    <mergeCell ref="E799:F799"/>
    <mergeCell ref="G799:H799"/>
    <mergeCell ref="E800:F800"/>
    <mergeCell ref="G800:H800"/>
    <mergeCell ref="E801:F801"/>
    <mergeCell ref="G801:H801"/>
    <mergeCell ref="E802:F802"/>
    <mergeCell ref="G802:H802"/>
    <mergeCell ref="E803:F803"/>
    <mergeCell ref="G803:H803"/>
    <mergeCell ref="E804:F804"/>
    <mergeCell ref="G804:H804"/>
    <mergeCell ref="A845:H845"/>
    <mergeCell ref="G846:H846"/>
    <mergeCell ref="A1050:H1051"/>
    <mergeCell ref="E1052:F1052"/>
    <mergeCell ref="G1052:H1052"/>
    <mergeCell ref="E1053:F1053"/>
    <mergeCell ref="G1053:H1053"/>
    <mergeCell ref="E1054:F1054"/>
    <mergeCell ref="G1054:H1054"/>
    <mergeCell ref="E1055:F1055"/>
    <mergeCell ref="G1055:H1055"/>
    <mergeCell ref="E805:F805"/>
    <mergeCell ref="E806:F806"/>
    <mergeCell ref="E807:F807"/>
    <mergeCell ref="G820:H820"/>
    <mergeCell ref="G821:H821"/>
    <mergeCell ref="G823:H823"/>
    <mergeCell ref="G826:H826"/>
    <mergeCell ref="E822:F822"/>
    <mergeCell ref="G822:H822"/>
    <mergeCell ref="E824:F824"/>
    <mergeCell ref="G824:H824"/>
    <mergeCell ref="E825:F825"/>
    <mergeCell ref="G825:H825"/>
    <mergeCell ref="E827:F827"/>
    <mergeCell ref="G827:H827"/>
    <mergeCell ref="E828:F828"/>
    <mergeCell ref="G828:H828"/>
    <mergeCell ref="E838:F838"/>
    <mergeCell ref="G838:H838"/>
    <mergeCell ref="E819:F819"/>
    <mergeCell ref="E820:F820"/>
    <mergeCell ref="E1056:F1056"/>
    <mergeCell ref="G1056:H1056"/>
    <mergeCell ref="E1057:F1057"/>
    <mergeCell ref="G1057:H1057"/>
    <mergeCell ref="E1058:F1058"/>
    <mergeCell ref="G1058:H1058"/>
    <mergeCell ref="E1059:F1059"/>
    <mergeCell ref="G1059:H1059"/>
    <mergeCell ref="E1060:F1060"/>
    <mergeCell ref="G1060:H1060"/>
    <mergeCell ref="E1061:F1061"/>
    <mergeCell ref="G1061:H1061"/>
    <mergeCell ref="E829:F829"/>
    <mergeCell ref="G829:H829"/>
    <mergeCell ref="E830:F830"/>
    <mergeCell ref="G830:H830"/>
    <mergeCell ref="E831:F831"/>
    <mergeCell ref="G831:H831"/>
    <mergeCell ref="E832:F832"/>
    <mergeCell ref="G832:H832"/>
    <mergeCell ref="E833:F833"/>
    <mergeCell ref="G833:H833"/>
    <mergeCell ref="E834:F834"/>
    <mergeCell ref="G834:H834"/>
    <mergeCell ref="E835:F835"/>
    <mergeCell ref="G835:H835"/>
    <mergeCell ref="E1062:F1062"/>
    <mergeCell ref="G1062:H1062"/>
    <mergeCell ref="E1063:F1063"/>
    <mergeCell ref="G1063:H1063"/>
    <mergeCell ref="E1064:F1064"/>
    <mergeCell ref="G1064:H1064"/>
    <mergeCell ref="E1065:F1065"/>
    <mergeCell ref="G1065:H1065"/>
    <mergeCell ref="E1066:F1066"/>
    <mergeCell ref="G1066:H1066"/>
    <mergeCell ref="E1067:F1067"/>
    <mergeCell ref="G1067:H1067"/>
    <mergeCell ref="E1068:F1068"/>
    <mergeCell ref="G1068:H1068"/>
    <mergeCell ref="E1069:F1069"/>
    <mergeCell ref="G1069:H1069"/>
    <mergeCell ref="E1070:F1070"/>
    <mergeCell ref="G1070:H1070"/>
    <mergeCell ref="E1071:F1071"/>
    <mergeCell ref="G1071:H1071"/>
    <mergeCell ref="E1072:F1072"/>
    <mergeCell ref="G1072:H1072"/>
    <mergeCell ref="E1073:F1073"/>
    <mergeCell ref="G1073:H1073"/>
    <mergeCell ref="A1199:H1199"/>
    <mergeCell ref="E1200:F1200"/>
    <mergeCell ref="G1200:H1200"/>
    <mergeCell ref="E1201:F1201"/>
    <mergeCell ref="G1201:H1201"/>
    <mergeCell ref="E1202:F1202"/>
    <mergeCell ref="G1202:H1202"/>
    <mergeCell ref="E1077:F1077"/>
    <mergeCell ref="G1077:H1077"/>
    <mergeCell ref="E1078:F1078"/>
    <mergeCell ref="G1078:H1078"/>
    <mergeCell ref="E1079:F1079"/>
    <mergeCell ref="G1079:H1079"/>
    <mergeCell ref="E1080:F1080"/>
    <mergeCell ref="G1080:H1080"/>
    <mergeCell ref="E1081:F1081"/>
    <mergeCell ref="G1081:H1081"/>
    <mergeCell ref="E1082:F1082"/>
    <mergeCell ref="G1082:H1082"/>
    <mergeCell ref="E1083:F1083"/>
    <mergeCell ref="G1083:H1083"/>
    <mergeCell ref="E1084:F1084"/>
    <mergeCell ref="G1084:H1084"/>
    <mergeCell ref="E1085:F1085"/>
    <mergeCell ref="G1085:H1085"/>
    <mergeCell ref="E1086:F1086"/>
    <mergeCell ref="G1086:H1086"/>
    <mergeCell ref="E1087:F1087"/>
    <mergeCell ref="G1087:H1087"/>
    <mergeCell ref="E1088:F1088"/>
    <mergeCell ref="G1088:H1088"/>
    <mergeCell ref="E1094:F1094"/>
    <mergeCell ref="E1203:F1203"/>
    <mergeCell ref="G1203:H1203"/>
    <mergeCell ref="E1204:F1204"/>
    <mergeCell ref="G1204:H1204"/>
    <mergeCell ref="E1205:F1205"/>
    <mergeCell ref="G1205:H1205"/>
    <mergeCell ref="E1206:F1206"/>
    <mergeCell ref="G1206:H1206"/>
    <mergeCell ref="E1207:F1207"/>
    <mergeCell ref="G1207:H1207"/>
    <mergeCell ref="E1208:F1208"/>
    <mergeCell ref="G1208:H1208"/>
    <mergeCell ref="E1095:F1095"/>
    <mergeCell ref="G1095:H1095"/>
    <mergeCell ref="E1096:F1096"/>
    <mergeCell ref="G1096:H1096"/>
    <mergeCell ref="E1097:F1097"/>
    <mergeCell ref="G1097:H1097"/>
    <mergeCell ref="E1098:F1098"/>
    <mergeCell ref="G1098:H1098"/>
    <mergeCell ref="E1089:F1089"/>
    <mergeCell ref="G1089:H1089"/>
    <mergeCell ref="E1090:F1090"/>
    <mergeCell ref="G1090:H1090"/>
    <mergeCell ref="E1091:F1091"/>
    <mergeCell ref="G1091:H1091"/>
    <mergeCell ref="G1209:H1209"/>
    <mergeCell ref="E1210:F1210"/>
    <mergeCell ref="G1210:H1210"/>
    <mergeCell ref="E1212:F1212"/>
    <mergeCell ref="G1212:H1212"/>
    <mergeCell ref="G1228:H1228"/>
    <mergeCell ref="E1229:F1229"/>
    <mergeCell ref="G1229:H1229"/>
    <mergeCell ref="E1230:F1230"/>
    <mergeCell ref="G1230:H1230"/>
    <mergeCell ref="E1213:F1213"/>
    <mergeCell ref="G1213:H1213"/>
    <mergeCell ref="E1214:F1214"/>
    <mergeCell ref="G1214:H1214"/>
    <mergeCell ref="E1215:F1215"/>
    <mergeCell ref="G1215:H1215"/>
    <mergeCell ref="E1216:F1216"/>
    <mergeCell ref="G1216:H1216"/>
    <mergeCell ref="E1217:F1217"/>
    <mergeCell ref="G1217:H1217"/>
    <mergeCell ref="E1218:F1218"/>
    <mergeCell ref="G1218:H1218"/>
    <mergeCell ref="E1219:F1219"/>
    <mergeCell ref="G1219:H1219"/>
    <mergeCell ref="E1220:F1220"/>
    <mergeCell ref="G1220:H1220"/>
    <mergeCell ref="E1221:F1221"/>
    <mergeCell ref="G1221:H1221"/>
    <mergeCell ref="D1399:E1399"/>
    <mergeCell ref="E206:F206"/>
    <mergeCell ref="E208:F208"/>
    <mergeCell ref="E209:F209"/>
    <mergeCell ref="E204:F204"/>
    <mergeCell ref="E205:F205"/>
    <mergeCell ref="E224:F224"/>
    <mergeCell ref="E1295:F1295"/>
    <mergeCell ref="G1295:H1295"/>
    <mergeCell ref="E1296:F1296"/>
    <mergeCell ref="G1296:H1296"/>
    <mergeCell ref="E1302:F1302"/>
    <mergeCell ref="E1303:F1303"/>
    <mergeCell ref="E1305:F1305"/>
    <mergeCell ref="E1297:F1297"/>
    <mergeCell ref="G1297:H1297"/>
    <mergeCell ref="E1298:F1298"/>
    <mergeCell ref="G1298:H1298"/>
    <mergeCell ref="E1299:F1299"/>
    <mergeCell ref="G1299:H1299"/>
    <mergeCell ref="E1252:F1252"/>
    <mergeCell ref="G1252:H1252"/>
    <mergeCell ref="E1253:F1253"/>
    <mergeCell ref="G1253:H1253"/>
    <mergeCell ref="E1254:F1254"/>
    <mergeCell ref="G1254:H1254"/>
    <mergeCell ref="E1255:F1255"/>
    <mergeCell ref="G1255:H1255"/>
    <mergeCell ref="E1256:F1256"/>
    <mergeCell ref="G1256:H1256"/>
    <mergeCell ref="E1257:F1257"/>
    <mergeCell ref="G1257:H1257"/>
    <mergeCell ref="G1291:H1291"/>
    <mergeCell ref="E1292:F1292"/>
    <mergeCell ref="G1292:H1292"/>
    <mergeCell ref="E1293:F1293"/>
    <mergeCell ref="G1293:H1293"/>
    <mergeCell ref="E1294:F1294"/>
    <mergeCell ref="G1294:H1294"/>
    <mergeCell ref="E1260:F1260"/>
    <mergeCell ref="A1287:H1287"/>
    <mergeCell ref="E1288:F1288"/>
    <mergeCell ref="G1288:H1288"/>
    <mergeCell ref="E1240:F1240"/>
    <mergeCell ref="G1240:H1240"/>
    <mergeCell ref="E1241:F1241"/>
    <mergeCell ref="G1241:H1241"/>
    <mergeCell ref="E1242:F1242"/>
    <mergeCell ref="G1242:H1242"/>
    <mergeCell ref="E1243:F1243"/>
    <mergeCell ref="G1243:H1243"/>
    <mergeCell ref="E1244:F1244"/>
    <mergeCell ref="E1259:F1259"/>
    <mergeCell ref="E1265:F1265"/>
    <mergeCell ref="E1266:F1266"/>
    <mergeCell ref="E1267:F1267"/>
    <mergeCell ref="E1268:F1268"/>
    <mergeCell ref="E1269:F1269"/>
    <mergeCell ref="E1261:F1261"/>
    <mergeCell ref="E1262:F1262"/>
    <mergeCell ref="E1263:F1263"/>
    <mergeCell ref="E1264:F1264"/>
    <mergeCell ref="G813:H813"/>
    <mergeCell ref="E814:F814"/>
    <mergeCell ref="G814:H814"/>
    <mergeCell ref="E815:F815"/>
    <mergeCell ref="G815:H815"/>
    <mergeCell ref="E816:F816"/>
    <mergeCell ref="G816:H816"/>
    <mergeCell ref="E817:F817"/>
    <mergeCell ref="G817:H817"/>
    <mergeCell ref="E823:F823"/>
    <mergeCell ref="E821:F821"/>
    <mergeCell ref="G819:H819"/>
    <mergeCell ref="E826:F826"/>
    <mergeCell ref="E1289:F1289"/>
    <mergeCell ref="G1289:H1289"/>
    <mergeCell ref="E1290:F1290"/>
    <mergeCell ref="G1290:H1290"/>
    <mergeCell ref="G1239:H1239"/>
    <mergeCell ref="E1222:F1222"/>
    <mergeCell ref="G1222:H1222"/>
    <mergeCell ref="E1223:F1223"/>
    <mergeCell ref="G1223:H1223"/>
    <mergeCell ref="E1224:F1224"/>
    <mergeCell ref="G1224:H1224"/>
    <mergeCell ref="E1225:F1225"/>
    <mergeCell ref="G1225:H1225"/>
    <mergeCell ref="E1226:F1226"/>
    <mergeCell ref="G1226:H1226"/>
    <mergeCell ref="E1227:F1227"/>
    <mergeCell ref="G1227:H1227"/>
    <mergeCell ref="E1228:F1228"/>
    <mergeCell ref="E1209:F1209"/>
    <mergeCell ref="E1300:F1300"/>
    <mergeCell ref="G1300:H1300"/>
    <mergeCell ref="E1301:F1301"/>
    <mergeCell ref="G1301:H1301"/>
    <mergeCell ref="G1244:H1244"/>
    <mergeCell ref="E1245:F1245"/>
    <mergeCell ref="G1245:H1245"/>
    <mergeCell ref="E1246:F1246"/>
    <mergeCell ref="G1246:H1246"/>
    <mergeCell ref="E1247:F1247"/>
    <mergeCell ref="G1247:H1247"/>
    <mergeCell ref="E1251:F1251"/>
    <mergeCell ref="G1251:H1251"/>
    <mergeCell ref="E1231:F1231"/>
    <mergeCell ref="G1231:H1231"/>
    <mergeCell ref="E1232:F1232"/>
    <mergeCell ref="G1232:H1232"/>
    <mergeCell ref="E1233:F1233"/>
    <mergeCell ref="G1233:H1233"/>
    <mergeCell ref="E1234:F1234"/>
    <mergeCell ref="G1234:H1234"/>
    <mergeCell ref="E1235:F1235"/>
    <mergeCell ref="G1235:H1235"/>
    <mergeCell ref="E1236:F1236"/>
    <mergeCell ref="G1236:H1236"/>
    <mergeCell ref="E1237:F1237"/>
    <mergeCell ref="G1237:H1237"/>
    <mergeCell ref="E1238:F1238"/>
    <mergeCell ref="G1238:H1238"/>
    <mergeCell ref="E1239:F1239"/>
    <mergeCell ref="E1258:F1258"/>
    <mergeCell ref="E1291:F1291"/>
    <mergeCell ref="A1306:H1306"/>
    <mergeCell ref="E1307:F1307"/>
    <mergeCell ref="G1307:H1307"/>
    <mergeCell ref="E1308:F1308"/>
    <mergeCell ref="G1308:H1308"/>
    <mergeCell ref="E1309:F1309"/>
    <mergeCell ref="G1309:H1309"/>
    <mergeCell ref="E1310:F1310"/>
    <mergeCell ref="G1310:H1310"/>
    <mergeCell ref="E1311:F1311"/>
    <mergeCell ref="G1311:H1311"/>
    <mergeCell ref="E1312:F1312"/>
    <mergeCell ref="G1312:H1312"/>
    <mergeCell ref="E1313:F1313"/>
    <mergeCell ref="G1313:H1313"/>
    <mergeCell ref="E1314:F1314"/>
    <mergeCell ref="G1314:H1314"/>
    <mergeCell ref="E1332:F1332"/>
    <mergeCell ref="G1332:H1332"/>
    <mergeCell ref="E1315:F1315"/>
    <mergeCell ref="G1315:H1315"/>
    <mergeCell ref="E1316:F1316"/>
    <mergeCell ref="E1317:F1317"/>
    <mergeCell ref="G1317:H1317"/>
    <mergeCell ref="E1318:F1318"/>
    <mergeCell ref="G1318:H1318"/>
    <mergeCell ref="E1319:F1319"/>
    <mergeCell ref="G1319:H1319"/>
    <mergeCell ref="E1320:F1320"/>
    <mergeCell ref="G1320:H1320"/>
    <mergeCell ref="E1321:F1321"/>
    <mergeCell ref="G1321:H1321"/>
    <mergeCell ref="E1322:F1322"/>
    <mergeCell ref="G1322:H1322"/>
    <mergeCell ref="E1323:F1323"/>
    <mergeCell ref="G1323:H1323"/>
    <mergeCell ref="G1316:H1316"/>
    <mergeCell ref="G54:H54"/>
    <mergeCell ref="G55:H55"/>
    <mergeCell ref="G56:H56"/>
    <mergeCell ref="G57:H57"/>
    <mergeCell ref="G58:H58"/>
    <mergeCell ref="G59:H59"/>
    <mergeCell ref="E64:F64"/>
    <mergeCell ref="A5:M5"/>
    <mergeCell ref="E839:F839"/>
    <mergeCell ref="G839:H839"/>
    <mergeCell ref="E840:F840"/>
    <mergeCell ref="G840:H840"/>
    <mergeCell ref="E841:F841"/>
    <mergeCell ref="G841:H841"/>
    <mergeCell ref="E842:F842"/>
    <mergeCell ref="G842:H842"/>
    <mergeCell ref="E818:F818"/>
    <mergeCell ref="G818:H818"/>
    <mergeCell ref="B195:I195"/>
    <mergeCell ref="E700:F700"/>
    <mergeCell ref="E711:F711"/>
    <mergeCell ref="E713:F713"/>
    <mergeCell ref="E714:F714"/>
    <mergeCell ref="E613:F613"/>
    <mergeCell ref="E614:F614"/>
    <mergeCell ref="E808:F808"/>
    <mergeCell ref="E809:F809"/>
    <mergeCell ref="E810:F810"/>
    <mergeCell ref="E811:F811"/>
    <mergeCell ref="E812:F812"/>
    <mergeCell ref="G812:H812"/>
    <mergeCell ref="E813:F813"/>
    <mergeCell ref="D1400:E1400"/>
    <mergeCell ref="D1401:E1401"/>
    <mergeCell ref="D1402:E1402"/>
    <mergeCell ref="D1403:E1403"/>
    <mergeCell ref="D1404:E1404"/>
    <mergeCell ref="D1405:E1405"/>
    <mergeCell ref="E1211:F1211"/>
    <mergeCell ref="E843:F843"/>
    <mergeCell ref="G843:H843"/>
    <mergeCell ref="E844:F844"/>
    <mergeCell ref="G844:H844"/>
    <mergeCell ref="E1333:F1333"/>
    <mergeCell ref="E1338:F1338"/>
    <mergeCell ref="E1339:F1339"/>
    <mergeCell ref="E1340:F1340"/>
    <mergeCell ref="E1304:F1304"/>
    <mergeCell ref="E1324:F1324"/>
    <mergeCell ref="G1324:H1324"/>
    <mergeCell ref="E1325:F1325"/>
    <mergeCell ref="G1325:H1325"/>
    <mergeCell ref="E1326:F1326"/>
    <mergeCell ref="G1326:H1326"/>
    <mergeCell ref="E1327:F1327"/>
    <mergeCell ref="G1327:H1327"/>
    <mergeCell ref="E1328:F1328"/>
    <mergeCell ref="G1328:H1328"/>
    <mergeCell ref="E1329:F1329"/>
    <mergeCell ref="G1329:H1329"/>
    <mergeCell ref="E1330:F1330"/>
    <mergeCell ref="G1330:H1330"/>
    <mergeCell ref="E1331:F1331"/>
    <mergeCell ref="G1331:H1331"/>
    <mergeCell ref="E726:F726"/>
    <mergeCell ref="G805:H805"/>
    <mergeCell ref="G806:H806"/>
    <mergeCell ref="G807:H807"/>
    <mergeCell ref="E588:F588"/>
    <mergeCell ref="G588:H588"/>
    <mergeCell ref="E589:F589"/>
    <mergeCell ref="G589:H589"/>
    <mergeCell ref="E590:F590"/>
    <mergeCell ref="G590:H590"/>
    <mergeCell ref="E591:F591"/>
    <mergeCell ref="G591:H591"/>
    <mergeCell ref="E655:F655"/>
    <mergeCell ref="G655:H655"/>
    <mergeCell ref="E656:F656"/>
    <mergeCell ref="G656:H656"/>
    <mergeCell ref="E716:F716"/>
    <mergeCell ref="E717:F717"/>
    <mergeCell ref="G716:H716"/>
    <mergeCell ref="G717:H717"/>
    <mergeCell ref="G703:H703"/>
    <mergeCell ref="G704:H704"/>
    <mergeCell ref="G705:H705"/>
    <mergeCell ref="G706:H706"/>
    <mergeCell ref="G707:H707"/>
    <mergeCell ref="G708:H708"/>
    <mergeCell ref="G709:H709"/>
    <mergeCell ref="G710:H710"/>
    <mergeCell ref="G711:H711"/>
    <mergeCell ref="E596:F596"/>
    <mergeCell ref="G596:H596"/>
    <mergeCell ref="E597:F597"/>
    <mergeCell ref="E836:F836"/>
    <mergeCell ref="G836:H836"/>
    <mergeCell ref="E837:F837"/>
    <mergeCell ref="G837:H837"/>
    <mergeCell ref="G687:H687"/>
    <mergeCell ref="G688:H688"/>
    <mergeCell ref="G689:H689"/>
    <mergeCell ref="G690:H690"/>
    <mergeCell ref="G691:H691"/>
    <mergeCell ref="G563:H563"/>
    <mergeCell ref="G564:H564"/>
    <mergeCell ref="G565:H565"/>
    <mergeCell ref="G566:H566"/>
    <mergeCell ref="G567:H567"/>
    <mergeCell ref="E1286:F1286"/>
    <mergeCell ref="G1286:H1286"/>
    <mergeCell ref="E1285:F1285"/>
    <mergeCell ref="E1284:F1284"/>
    <mergeCell ref="E1283:F1283"/>
    <mergeCell ref="E1282:F1282"/>
    <mergeCell ref="E1281:F1281"/>
    <mergeCell ref="E1280:F1280"/>
    <mergeCell ref="E1279:F1279"/>
    <mergeCell ref="E1278:F1278"/>
    <mergeCell ref="E1277:F1277"/>
    <mergeCell ref="E1276:F1276"/>
    <mergeCell ref="E1275:F1275"/>
    <mergeCell ref="E1274:F1274"/>
    <mergeCell ref="E1273:F1273"/>
    <mergeCell ref="E1272:F1272"/>
    <mergeCell ref="E1271:F1271"/>
    <mergeCell ref="E1270:F1270"/>
    <mergeCell ref="G317:H317"/>
    <mergeCell ref="G318:H318"/>
    <mergeCell ref="G319:H319"/>
    <mergeCell ref="G320:H320"/>
    <mergeCell ref="E316:F316"/>
    <mergeCell ref="E317:F317"/>
    <mergeCell ref="E318:F318"/>
    <mergeCell ref="E319:F319"/>
    <mergeCell ref="E320:F320"/>
    <mergeCell ref="G321:H321"/>
    <mergeCell ref="G322:H322"/>
    <mergeCell ref="G323:H323"/>
    <mergeCell ref="G324:H324"/>
    <mergeCell ref="E321:F321"/>
    <mergeCell ref="E322:F322"/>
    <mergeCell ref="E323:F323"/>
    <mergeCell ref="E324:F324"/>
    <mergeCell ref="G340:H340"/>
    <mergeCell ref="G341:H341"/>
    <mergeCell ref="E325:F325"/>
    <mergeCell ref="E326:F326"/>
    <mergeCell ref="E327:F327"/>
    <mergeCell ref="E328:F328"/>
    <mergeCell ref="E329:F329"/>
    <mergeCell ref="E330:F330"/>
    <mergeCell ref="E331:F331"/>
    <mergeCell ref="E332:F332"/>
    <mergeCell ref="E333:F333"/>
    <mergeCell ref="E334:F334"/>
    <mergeCell ref="E335:F335"/>
    <mergeCell ref="E336:F336"/>
    <mergeCell ref="E337:F337"/>
    <mergeCell ref="E338:F338"/>
    <mergeCell ref="E339:F339"/>
    <mergeCell ref="E340:F340"/>
    <mergeCell ref="E341:F341"/>
    <mergeCell ref="E342:F342"/>
    <mergeCell ref="E343:F343"/>
    <mergeCell ref="E344:F344"/>
    <mergeCell ref="E345:F345"/>
    <mergeCell ref="E346:F346"/>
    <mergeCell ref="E347:F347"/>
    <mergeCell ref="E348:F348"/>
    <mergeCell ref="E349:F349"/>
    <mergeCell ref="E350:F350"/>
    <mergeCell ref="E351:F351"/>
    <mergeCell ref="E352:F352"/>
    <mergeCell ref="E353:F353"/>
    <mergeCell ref="E354:F354"/>
    <mergeCell ref="E355:F355"/>
    <mergeCell ref="E356:F356"/>
    <mergeCell ref="E357:F357"/>
    <mergeCell ref="E358:F358"/>
    <mergeCell ref="E416:F416"/>
    <mergeCell ref="G416:H416"/>
    <mergeCell ref="E359:F359"/>
    <mergeCell ref="E360:F360"/>
    <mergeCell ref="E361:F361"/>
    <mergeCell ref="E362:F362"/>
    <mergeCell ref="E363:F363"/>
    <mergeCell ref="G359:H359"/>
    <mergeCell ref="G360:H360"/>
    <mergeCell ref="G361:H361"/>
    <mergeCell ref="G362:H362"/>
    <mergeCell ref="E364:F364"/>
    <mergeCell ref="G363:H363"/>
    <mergeCell ref="G364:H364"/>
    <mergeCell ref="E365:F365"/>
    <mergeCell ref="E366:F366"/>
    <mergeCell ref="G365:H365"/>
    <mergeCell ref="G366:H366"/>
    <mergeCell ref="E367:F367"/>
    <mergeCell ref="E368:F368"/>
    <mergeCell ref="G368:H368"/>
    <mergeCell ref="G367:H367"/>
    <mergeCell ref="E369:F369"/>
    <mergeCell ref="E370:F370"/>
    <mergeCell ref="E371:F371"/>
    <mergeCell ref="E372:F372"/>
    <mergeCell ref="E373:F373"/>
    <mergeCell ref="E374:F374"/>
    <mergeCell ref="E375:F375"/>
    <mergeCell ref="G369:H369"/>
    <mergeCell ref="G370:H370"/>
    <mergeCell ref="G371:H371"/>
    <mergeCell ref="E376:F376"/>
    <mergeCell ref="E377:F377"/>
    <mergeCell ref="E378:F378"/>
    <mergeCell ref="E379:F379"/>
    <mergeCell ref="G380:H380"/>
    <mergeCell ref="G381:H381"/>
    <mergeCell ref="G382:H382"/>
    <mergeCell ref="G384:H384"/>
    <mergeCell ref="E397:F397"/>
    <mergeCell ref="E398:F398"/>
    <mergeCell ref="G372:H372"/>
    <mergeCell ref="G373:H373"/>
    <mergeCell ref="G374:H374"/>
    <mergeCell ref="G375:H375"/>
    <mergeCell ref="E380:F380"/>
    <mergeCell ref="E381:F381"/>
    <mergeCell ref="E382:F382"/>
    <mergeCell ref="E383:F383"/>
    <mergeCell ref="E384:F384"/>
    <mergeCell ref="E385:F385"/>
    <mergeCell ref="G387:H387"/>
    <mergeCell ref="G388:H388"/>
    <mergeCell ref="E386:F386"/>
    <mergeCell ref="E387:F387"/>
    <mergeCell ref="E388:F388"/>
    <mergeCell ref="E389:F389"/>
    <mergeCell ref="E390:F390"/>
    <mergeCell ref="E399:F399"/>
    <mergeCell ref="E400:F400"/>
    <mergeCell ref="E401:F401"/>
    <mergeCell ref="G410:H410"/>
    <mergeCell ref="G409:H409"/>
    <mergeCell ref="G408:H408"/>
    <mergeCell ref="G407:H407"/>
    <mergeCell ref="G406:H406"/>
    <mergeCell ref="G405:H405"/>
    <mergeCell ref="G404:H404"/>
    <mergeCell ref="G403:H403"/>
    <mergeCell ref="G402:H402"/>
    <mergeCell ref="G401:H401"/>
    <mergeCell ref="G400:H400"/>
    <mergeCell ref="G399:H399"/>
    <mergeCell ref="G398:H398"/>
    <mergeCell ref="G278:H278"/>
    <mergeCell ref="E402:F402"/>
    <mergeCell ref="E403:F403"/>
    <mergeCell ref="E404:F404"/>
    <mergeCell ref="E405:F405"/>
    <mergeCell ref="E406:F406"/>
    <mergeCell ref="E407:F407"/>
    <mergeCell ref="E408:F408"/>
    <mergeCell ref="E409:F409"/>
    <mergeCell ref="E410:F410"/>
    <mergeCell ref="E391:F391"/>
    <mergeCell ref="G389:H389"/>
    <mergeCell ref="G390:H390"/>
    <mergeCell ref="G376:H376"/>
    <mergeCell ref="G377:H377"/>
    <mergeCell ref="G378:H378"/>
    <mergeCell ref="E411:F411"/>
    <mergeCell ref="G255:H255"/>
    <mergeCell ref="G256:H256"/>
    <mergeCell ref="G257:H257"/>
    <mergeCell ref="G258:H258"/>
    <mergeCell ref="G259:H259"/>
    <mergeCell ref="G260:H260"/>
    <mergeCell ref="G261:H261"/>
    <mergeCell ref="G262:H262"/>
    <mergeCell ref="G263:H263"/>
    <mergeCell ref="G391:H391"/>
    <mergeCell ref="G392:H392"/>
    <mergeCell ref="G393:H393"/>
    <mergeCell ref="G394:H394"/>
    <mergeCell ref="G395:H395"/>
    <mergeCell ref="E392:F392"/>
    <mergeCell ref="E393:F393"/>
    <mergeCell ref="E394:F394"/>
    <mergeCell ref="E395:F395"/>
    <mergeCell ref="E396:F396"/>
    <mergeCell ref="G264:H264"/>
    <mergeCell ref="G265:H265"/>
    <mergeCell ref="G266:H266"/>
    <mergeCell ref="G267:H267"/>
    <mergeCell ref="G268:H268"/>
    <mergeCell ref="G269:H269"/>
    <mergeCell ref="G270:H270"/>
    <mergeCell ref="G271:H271"/>
    <mergeCell ref="G272:H272"/>
    <mergeCell ref="G273:H273"/>
    <mergeCell ref="G274:H274"/>
    <mergeCell ref="G275:H275"/>
    <mergeCell ref="G276:H276"/>
    <mergeCell ref="G277:H277"/>
    <mergeCell ref="G279:H279"/>
    <mergeCell ref="G280:H280"/>
    <mergeCell ref="G296:H296"/>
    <mergeCell ref="G297:H297"/>
    <mergeCell ref="G298:H298"/>
    <mergeCell ref="G299:H299"/>
    <mergeCell ref="G300:H300"/>
    <mergeCell ref="G301:H301"/>
    <mergeCell ref="G302:H302"/>
    <mergeCell ref="G447:H447"/>
    <mergeCell ref="G448:H448"/>
    <mergeCell ref="G449:H449"/>
    <mergeCell ref="G450:H450"/>
    <mergeCell ref="G451:H451"/>
    <mergeCell ref="G452:H452"/>
    <mergeCell ref="G379:H379"/>
    <mergeCell ref="G345:H345"/>
    <mergeCell ref="G346:H346"/>
    <mergeCell ref="G347:H347"/>
    <mergeCell ref="G348:H348"/>
    <mergeCell ref="G349:H349"/>
    <mergeCell ref="G350:H350"/>
    <mergeCell ref="G351:H351"/>
    <mergeCell ref="G352:H352"/>
    <mergeCell ref="G353:H353"/>
    <mergeCell ref="G354:H354"/>
    <mergeCell ref="G355:H355"/>
    <mergeCell ref="G356:H356"/>
    <mergeCell ref="G357:H357"/>
    <mergeCell ref="G358:H358"/>
    <mergeCell ref="G453:H453"/>
    <mergeCell ref="G454:H454"/>
    <mergeCell ref="G281:H281"/>
    <mergeCell ref="G282:H282"/>
    <mergeCell ref="G284:H284"/>
    <mergeCell ref="G285:H285"/>
    <mergeCell ref="G286:H286"/>
    <mergeCell ref="G287:H287"/>
    <mergeCell ref="G288:H288"/>
    <mergeCell ref="G289:H289"/>
    <mergeCell ref="G290:H290"/>
    <mergeCell ref="G291:H291"/>
    <mergeCell ref="G292:H292"/>
    <mergeCell ref="G293:H293"/>
    <mergeCell ref="G294:H294"/>
    <mergeCell ref="G295:H295"/>
    <mergeCell ref="G426:H426"/>
    <mergeCell ref="G325:H325"/>
    <mergeCell ref="G326:H326"/>
    <mergeCell ref="G327:H327"/>
    <mergeCell ref="G328:H328"/>
    <mergeCell ref="G329:H329"/>
    <mergeCell ref="G330:H330"/>
    <mergeCell ref="G331:H331"/>
    <mergeCell ref="G332:H332"/>
    <mergeCell ref="G333:H333"/>
    <mergeCell ref="G334:H334"/>
    <mergeCell ref="G335:H335"/>
    <mergeCell ref="G336:H336"/>
    <mergeCell ref="G337:H337"/>
    <mergeCell ref="G338:H338"/>
    <mergeCell ref="G339:H339"/>
    <mergeCell ref="G455:H455"/>
    <mergeCell ref="G456:H456"/>
    <mergeCell ref="G445:H445"/>
    <mergeCell ref="G306:H306"/>
    <mergeCell ref="G397:H397"/>
    <mergeCell ref="G396:H396"/>
    <mergeCell ref="G385:H385"/>
    <mergeCell ref="G383:H383"/>
    <mergeCell ref="G386:H386"/>
    <mergeCell ref="G444:H444"/>
    <mergeCell ref="G443:H443"/>
    <mergeCell ref="G442:H442"/>
    <mergeCell ref="G441:H441"/>
    <mergeCell ref="G440:H440"/>
    <mergeCell ref="G439:H439"/>
    <mergeCell ref="G438:H438"/>
    <mergeCell ref="G436:H436"/>
    <mergeCell ref="G427:H427"/>
    <mergeCell ref="G428:H428"/>
    <mergeCell ref="G429:H429"/>
    <mergeCell ref="G430:H430"/>
    <mergeCell ref="G431:H431"/>
    <mergeCell ref="G432:H432"/>
    <mergeCell ref="G433:H433"/>
    <mergeCell ref="G434:H434"/>
    <mergeCell ref="G435:H435"/>
    <mergeCell ref="G437:H437"/>
    <mergeCell ref="G411:H411"/>
    <mergeCell ref="G415:H415"/>
    <mergeCell ref="G342:H342"/>
    <mergeCell ref="G343:H343"/>
    <mergeCell ref="G344:H344"/>
    <mergeCell ref="G457:H457"/>
    <mergeCell ref="G458:H458"/>
    <mergeCell ref="G459:H459"/>
    <mergeCell ref="G460:H460"/>
    <mergeCell ref="G461:H461"/>
    <mergeCell ref="G462:H462"/>
    <mergeCell ref="G463:H463"/>
    <mergeCell ref="G464:H464"/>
    <mergeCell ref="G465:H465"/>
    <mergeCell ref="G466:H466"/>
    <mergeCell ref="G467:H467"/>
    <mergeCell ref="G468:H468"/>
    <mergeCell ref="G479:H479"/>
    <mergeCell ref="G477:H477"/>
    <mergeCell ref="G476:H476"/>
    <mergeCell ref="G478:H478"/>
    <mergeCell ref="G475:H475"/>
    <mergeCell ref="G474:H474"/>
    <mergeCell ref="G473:H473"/>
    <mergeCell ref="G472:H472"/>
    <mergeCell ref="G471:H471"/>
    <mergeCell ref="G470:H470"/>
    <mergeCell ref="G469:H469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E65:F65"/>
    <mergeCell ref="E63:F63"/>
    <mergeCell ref="G64:H64"/>
    <mergeCell ref="G63:H63"/>
    <mergeCell ref="G65:H65"/>
    <mergeCell ref="G227:H227"/>
    <mergeCell ref="G40:H40"/>
    <mergeCell ref="G41:H41"/>
    <mergeCell ref="G42:H42"/>
    <mergeCell ref="G43:H43"/>
    <mergeCell ref="G44:H44"/>
    <mergeCell ref="G45:H45"/>
    <mergeCell ref="G46:H46"/>
    <mergeCell ref="G47:H47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53:H53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Учреждения</vt:lpstr>
      <vt:lpstr>Недвижимое имущество</vt:lpstr>
      <vt:lpstr>Движимое имущество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KUMIWork02</dc:creator>
  <cp:lastModifiedBy>KUMIWork02</cp:lastModifiedBy>
  <cp:lastPrinted>2023-04-12T13:07:02Z</cp:lastPrinted>
  <dcterms:created xsi:type="dcterms:W3CDTF">2020-02-06T13:56:01Z</dcterms:created>
  <dcterms:modified xsi:type="dcterms:W3CDTF">2023-04-12T13:24:24Z</dcterms:modified>
</cp:coreProperties>
</file>