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Март" sheetId="48" r:id="rId1"/>
  </sheets>
  <definedNames>
    <definedName name="_xlnm.Print_Area" localSheetId="0">Март!$A$1:$E$35</definedName>
  </definedNames>
  <calcPr calcId="152511"/>
</workbook>
</file>

<file path=xl/calcChain.xml><?xml version="1.0" encoding="utf-8"?>
<calcChain xmlns="http://schemas.openxmlformats.org/spreadsheetml/2006/main">
  <c r="C32" i="48" l="1"/>
  <c r="C24" i="48"/>
  <c r="C9" i="48"/>
  <c r="C16" i="48"/>
  <c r="E33" i="48" l="1"/>
  <c r="D33" i="48"/>
  <c r="C33" i="48"/>
  <c r="E31" i="48"/>
  <c r="D31" i="48"/>
  <c r="C31" i="48"/>
  <c r="C30" i="48"/>
  <c r="E29" i="48"/>
  <c r="D29" i="48"/>
  <c r="C29" i="48"/>
  <c r="C27" i="48"/>
  <c r="E26" i="48"/>
  <c r="D26" i="48"/>
  <c r="C26" i="48"/>
  <c r="E23" i="48"/>
  <c r="D23" i="48"/>
  <c r="C23" i="48"/>
  <c r="E21" i="48"/>
  <c r="D21" i="48"/>
  <c r="C21" i="48"/>
  <c r="C20" i="48"/>
  <c r="C18" i="48"/>
  <c r="E17" i="48"/>
  <c r="D17" i="48"/>
  <c r="C17" i="48"/>
  <c r="E14" i="48"/>
  <c r="D14" i="48"/>
  <c r="C14" i="48"/>
  <c r="E12" i="48"/>
  <c r="D12" i="48"/>
  <c r="C12" i="48"/>
  <c r="E10" i="48"/>
  <c r="D10" i="48"/>
  <c r="C10" i="48"/>
  <c r="C8" i="48"/>
  <c r="E6" i="48"/>
  <c r="E35" i="48" s="1"/>
  <c r="D6" i="48"/>
  <c r="D35" i="48" s="1"/>
  <c r="C6" i="48"/>
  <c r="C35" i="48" l="1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<sst xmlns="http://schemas.openxmlformats.org/spreadsheetml/2006/main" count="66" uniqueCount="66">
  <si>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</si>
  <si>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</si>
  <si>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</si>
  <si>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</si>
  <si>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</si>
  <si>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</si>
  <si>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</si>
  <si>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</si>
  <si>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</si>
  <si>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</si>
  <si>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</si>
  <si>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</si>
  <si>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</si>
  <si>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</si>
  <si>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</si>
  <si>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</si>
  <si>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</si>
  <si>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</si>
  <si>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</si>
  <si>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</si>
  <si>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</si>
  <si>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</si>
  <si>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</si>
  <si>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</si>
  <si>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</si>
  <si>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</si>
  <si>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</si>
  <si>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</si>
  <si>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</si>
  <si>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</si>
  <si>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</si>
  <si>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</si>
  <si>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</si>
  <si>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</si>
  <si>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</si>
  <si>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</si>
  <si>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</si>
  <si>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</si>
  <si>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</si>
  <si>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</si>
  <si>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</si>
  <si>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</si>
  <si>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</si>
  <si>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</si>
  <si>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</si>
  <si>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</si>
  <si>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</si>
  <si>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</si>
  <si>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</si>
  <si>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</si>
  <si>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</si>
  <si>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</si>
  <si>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</si>
  <si>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</si>
  <si>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</si>
  <si>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</si>
  <si>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</si>
  <si>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</si>
  <si>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</si>
  <si>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</si>
  <si>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</si>
  <si>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</si>
  <si>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</si>
  <si>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</si>
  <si>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</si>
  <si>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22.03.2023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</si>
</sst>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37885926.280000001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v>851639.34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</f>
        <v>485000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</f>
        <v>36549286.939999998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3160934.18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v>3160934.18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40268076.54999999</v>
      </c>
      <c r="D14" s="4">
        <f>SUM(D15:D16)</f>
        <v>18573752.760000002</v>
      </c>
      <c r="E14" s="4">
        <f>SUM(E15:E16)</f>
        <v>17394346.219999999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</f>
        <v>40183276.54999999</v>
      </c>
      <c r="D16" s="5">
        <v>18488952.760000002</v>
      </c>
      <c r="E16" s="5">
        <v>17309546.219999999</v>
      </c>
    </row>
    <row r="17" spans="1:5" ht="15.75" x14ac:dyDescent="0.25">
      <c r="A17" s="27" t="s">
        <v>12</v>
      </c>
      <c r="B17" s="9" t="s">
        <v>27</v>
      </c>
      <c r="C17" s="4">
        <f>SUM(C18:C20)</f>
        <v>77742140.560000002</v>
      </c>
      <c r="D17" s="4">
        <f>SUM(D18:D20)</f>
        <v>21029107.59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</f>
        <v>7431720.3099999996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v>41667055.590000004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</f>
        <v>28643364.66</v>
      </c>
      <c r="D20" s="3">
        <v>17433788.84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41238098.199999996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</f>
        <v>34624268.019999996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v>6613830.1799999997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83274.48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</f>
        <v>68274.48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v>15000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9435462.7100000009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</f>
        <v>9435462.7100000009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1302930.1299999999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</f>
        <v>1302930.1299999999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212364573.25999996</v>
      </c>
      <c r="D35" s="4">
        <f>D6+D10+D12+D14+D17+D21+D23+D26+D29+D31+D33</f>
        <v>120357654.24999999</v>
      </c>
      <c r="E35" s="4">
        <f>E6+E10+E12+E14+E17+E21+E23+E26+E29+E31+E33</f>
        <v>129045435.5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2023-03-22T11:24:23Z</dcterms:modified>
</cp:coreProperties>
</file>